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675" windowHeight="12270" activeTab="0"/>
  </bookViews>
  <sheets>
    <sheet name="診療情報提供書・訪問依頼書" sheetId="1" r:id="rId1"/>
    <sheet name="薬局マスタ" sheetId="2" r:id="rId2"/>
    <sheet name="医療機関マスタ" sheetId="3" r:id="rId3"/>
  </sheets>
  <definedNames>
    <definedName name="_xlnm.Print_Area" localSheetId="0">'診療情報提供書・訪問依頼書'!$A$1:$AI$59</definedName>
    <definedName name="医療機関">'医療機関マスタ'!$C$3:$C$123</definedName>
    <definedName name="薬局">'薬局マスタ'!$C$3:$C$73</definedName>
  </definedNames>
  <calcPr fullCalcOnLoad="1"/>
</workbook>
</file>

<file path=xl/sharedStrings.xml><?xml version="1.0" encoding="utf-8"?>
<sst xmlns="http://schemas.openxmlformats.org/spreadsheetml/2006/main" count="1095" uniqueCount="872">
  <si>
    <t>日</t>
  </si>
  <si>
    <t>月</t>
  </si>
  <si>
    <t>住所</t>
  </si>
  <si>
    <t>電話：</t>
  </si>
  <si>
    <t>ＦＡＸ：</t>
  </si>
  <si>
    <t>医師名：</t>
  </si>
  <si>
    <t>住所：</t>
  </si>
  <si>
    <t>施設名：</t>
  </si>
  <si>
    <t>患者氏名</t>
  </si>
  <si>
    <t>◇　診療情報提供</t>
  </si>
  <si>
    <t>診断名</t>
  </si>
  <si>
    <t>既往歴</t>
  </si>
  <si>
    <t>治療経過
および
検査結果など</t>
  </si>
  <si>
    <t>治療・ケア
目標など</t>
  </si>
  <si>
    <t>麻痺</t>
  </si>
  <si>
    <t>排泄</t>
  </si>
  <si>
    <t>褥瘡</t>
  </si>
  <si>
    <t>認知</t>
  </si>
  <si>
    <t>嚥下障害</t>
  </si>
  <si>
    <t>感染有無</t>
  </si>
  <si>
    <t>肝障害</t>
  </si>
  <si>
    <t>腎障害</t>
  </si>
  <si>
    <t>◇　訪問服薬指導依頼</t>
  </si>
  <si>
    <t>薬効・用法説明</t>
  </si>
  <si>
    <t>重複・相互作用のチェック</t>
  </si>
  <si>
    <t>副作用の聞き取り</t>
  </si>
  <si>
    <t>調剤上の工夫</t>
  </si>
  <si>
    <t>保管方法</t>
  </si>
  <si>
    <t>残置薬の対処</t>
  </si>
  <si>
    <t>介護用品等の紹介</t>
  </si>
  <si>
    <t>年</t>
  </si>
  <si>
    <t>平成</t>
  </si>
  <si>
    <t>様</t>
  </si>
  <si>
    <t>月</t>
  </si>
  <si>
    <t>日生</t>
  </si>
  <si>
    <t>）</t>
  </si>
  <si>
    <t>（</t>
  </si>
  <si>
    <t>電話</t>
  </si>
  <si>
    <r>
      <rPr>
        <b/>
        <sz val="12"/>
        <color indexed="8"/>
        <rFont val="ＭＳ Ｐゴシック"/>
        <family val="3"/>
      </rPr>
      <t>　</t>
    </r>
    <r>
      <rPr>
        <b/>
        <u val="single"/>
        <sz val="12"/>
        <color indexed="8"/>
        <rFont val="ＭＳ Ｐゴシック"/>
        <family val="3"/>
      </rPr>
      <t>指導依頼内容</t>
    </r>
    <r>
      <rPr>
        <sz val="11"/>
        <color theme="1"/>
        <rFont val="Calibri"/>
        <family val="3"/>
      </rPr>
      <t>　（チェック、記載のない場合は全般的に管理指導を行なって下さい）</t>
    </r>
  </si>
  <si>
    <t xml:space="preserve">主症状の補足メモ（詳細、部位、程度など）：
</t>
  </si>
  <si>
    <t xml:space="preserve">
</t>
  </si>
  <si>
    <t>㊞</t>
  </si>
  <si>
    <t>診療情報提供書・訪問依頼書</t>
  </si>
  <si>
    <r>
      <t xml:space="preserve">主症状
</t>
    </r>
    <r>
      <rPr>
        <b/>
        <sz val="10"/>
        <color indexed="8"/>
        <rFont val="ＭＳ Ｐゴシック"/>
        <family val="3"/>
      </rPr>
      <t>（有るものに☑）</t>
    </r>
  </si>
  <si>
    <t xml:space="preserve">
</t>
  </si>
  <si>
    <t>施設名(漢字）</t>
  </si>
  <si>
    <t>郵便番号</t>
  </si>
  <si>
    <t>0235-68-1622</t>
  </si>
  <si>
    <t>0235-24-8502</t>
  </si>
  <si>
    <t>ダルマヤ薬局</t>
  </si>
  <si>
    <t>0235-29-1140</t>
  </si>
  <si>
    <t>御中</t>
  </si>
  <si>
    <t>電話</t>
  </si>
  <si>
    <t>FAX</t>
  </si>
  <si>
    <t>施設名</t>
  </si>
  <si>
    <t>鶴岡市湯温海甲122-1</t>
  </si>
  <si>
    <t>鶴岡市宝町11-5</t>
  </si>
  <si>
    <t>0235-22-1434</t>
  </si>
  <si>
    <t>鶴岡市美咲町24-8</t>
  </si>
  <si>
    <t>0235-29-7665</t>
  </si>
  <si>
    <t>鶴岡市本町3-17-17</t>
  </si>
  <si>
    <t>0235-23-6166</t>
  </si>
  <si>
    <t>石田内科医院</t>
  </si>
  <si>
    <t>鶴岡市文園町1-52</t>
  </si>
  <si>
    <t>0235-23-0002</t>
  </si>
  <si>
    <t>石橋内科胃腸科医院</t>
  </si>
  <si>
    <t>鶴岡市藤島字笹花48-15</t>
  </si>
  <si>
    <t>0235-64-2000</t>
  </si>
  <si>
    <t>鶴岡市上畑町3-23</t>
  </si>
  <si>
    <t>0235-24-8213</t>
  </si>
  <si>
    <t>鶴岡市水沢戊17</t>
  </si>
  <si>
    <t>0235-35-2126</t>
  </si>
  <si>
    <t>いでは診療所</t>
  </si>
  <si>
    <t>鶴岡市羽黒町荒川字谷地堰42-4</t>
  </si>
  <si>
    <t>0235-62-3789</t>
  </si>
  <si>
    <t>いとうクリニック</t>
  </si>
  <si>
    <t>鶴岡市日出一丁目17-8</t>
  </si>
  <si>
    <t>0235-22-3200</t>
  </si>
  <si>
    <t>伊藤耳鼻咽喉科医院</t>
  </si>
  <si>
    <t>鶴岡市馬場町7-28</t>
  </si>
  <si>
    <t>0235-22-2095</t>
  </si>
  <si>
    <t>犬塚医院</t>
  </si>
  <si>
    <t>鶴岡市本町2-11-15</t>
  </si>
  <si>
    <t>0235-22-0283</t>
  </si>
  <si>
    <t>鶴岡市鳥居町2-30</t>
  </si>
  <si>
    <t>0235-24-3377</t>
  </si>
  <si>
    <t>上野整形外科</t>
  </si>
  <si>
    <t>鶴岡市日吉町10-43</t>
  </si>
  <si>
    <t>0235-25-7676</t>
  </si>
  <si>
    <t>上野内科医院</t>
  </si>
  <si>
    <t>鶴岡市本町2-3-7</t>
  </si>
  <si>
    <t>0235-22-0058</t>
  </si>
  <si>
    <t>遠藤医院</t>
  </si>
  <si>
    <t>鶴岡市板井川字片茎80</t>
  </si>
  <si>
    <t>0235-57-2126</t>
  </si>
  <si>
    <t>鶴岡市錦町20-18</t>
  </si>
  <si>
    <t>0235-29-6230</t>
  </si>
  <si>
    <t>岡田医院</t>
  </si>
  <si>
    <t>鶴岡市日吉町11-14</t>
  </si>
  <si>
    <t>0235-22-1442</t>
  </si>
  <si>
    <t>おかべ内科胃腸科医院</t>
  </si>
  <si>
    <t>鶴岡市平成町11-18</t>
  </si>
  <si>
    <t>おぎわら医院</t>
  </si>
  <si>
    <t>鶴岡市切添町21-2</t>
  </si>
  <si>
    <t>0235-25-3131</t>
  </si>
  <si>
    <t>鶴岡市鳥居町21-11メゾン鳥居101</t>
  </si>
  <si>
    <t>0235-25-7971</t>
  </si>
  <si>
    <t>乙黒医院</t>
  </si>
  <si>
    <t>鶴岡市桜新町3-22</t>
  </si>
  <si>
    <t>0235-26-1011</t>
  </si>
  <si>
    <t>鶴岡市桜新町12-1</t>
  </si>
  <si>
    <t>0235-28-3001</t>
  </si>
  <si>
    <t>鶴岡市下名川字落合228</t>
  </si>
  <si>
    <t>0235-53-3115</t>
  </si>
  <si>
    <t>桂医院</t>
  </si>
  <si>
    <t>鶴岡市桂荒俣字下桂105-2</t>
  </si>
  <si>
    <t>川上医院</t>
  </si>
  <si>
    <t>鶴岡市本町3-7-10</t>
  </si>
  <si>
    <t>0235-22-3050</t>
  </si>
  <si>
    <t>菊地内科クリニック</t>
  </si>
  <si>
    <t>鶴岡市東原町25-51</t>
  </si>
  <si>
    <t>0235-29-0707</t>
  </si>
  <si>
    <t>木根淵医院</t>
  </si>
  <si>
    <t>鶴岡市本町1-6-34</t>
  </si>
  <si>
    <t>0235-22-0308</t>
  </si>
  <si>
    <t>協立大山診療所</t>
  </si>
  <si>
    <t>鶴岡市大山二丁目26-3</t>
  </si>
  <si>
    <t>0235-33-1165</t>
  </si>
  <si>
    <t>三川町横山字袖東4-9</t>
  </si>
  <si>
    <t>0235-66-4770</t>
  </si>
  <si>
    <t>黒沢眼科医院</t>
  </si>
  <si>
    <t>鶴岡市昭和町10-20</t>
  </si>
  <si>
    <t>0235-24-9638</t>
  </si>
  <si>
    <t>鶴岡市城南町6-67</t>
  </si>
  <si>
    <t>0235-24-9680</t>
  </si>
  <si>
    <t>鶴岡市美咲町25-16</t>
  </si>
  <si>
    <t>0235-29-1310</t>
  </si>
  <si>
    <t>後藤内科医院</t>
  </si>
  <si>
    <t>鶴岡市美原町30-65</t>
  </si>
  <si>
    <t>0235-24-6155</t>
  </si>
  <si>
    <t>鶴岡市切添町16-15</t>
  </si>
  <si>
    <t>0235-23-3288</t>
  </si>
  <si>
    <t>こばやしクリニック</t>
  </si>
  <si>
    <t>鶴岡市藤浪4丁目111-2</t>
  </si>
  <si>
    <t>0235-64-5355</t>
  </si>
  <si>
    <t>鶴岡市日枝字小真木原116-3</t>
  </si>
  <si>
    <t>0235-26-7373</t>
  </si>
  <si>
    <t>斎藤医院</t>
  </si>
  <si>
    <t>鶴岡市加茂177</t>
  </si>
  <si>
    <t>0235-33-3030</t>
  </si>
  <si>
    <t>さいとうクリニック</t>
  </si>
  <si>
    <t>鶴岡市辻興屋字三丁場23-4</t>
  </si>
  <si>
    <t>0235-68-5815</t>
  </si>
  <si>
    <t>斎藤内科医院　</t>
  </si>
  <si>
    <t>鶴岡市本町2-6-30</t>
  </si>
  <si>
    <t>0235-22-3076</t>
  </si>
  <si>
    <t>佐久間医院</t>
  </si>
  <si>
    <t>鶴岡市湯温海字湯之尻122-21</t>
  </si>
  <si>
    <t>0235-43-3146</t>
  </si>
  <si>
    <t>鶴岡市西荒屋字川原田98</t>
  </si>
  <si>
    <t>0235-57-2123</t>
  </si>
  <si>
    <t>さくまクリニック</t>
  </si>
  <si>
    <t>鶴岡市湯田川字中田8-3</t>
  </si>
  <si>
    <t>0235-35-4455</t>
  </si>
  <si>
    <t>佐藤医院</t>
  </si>
  <si>
    <t>鶴岡市湯野浜一丁目21-7</t>
  </si>
  <si>
    <t>0235-75-2210</t>
  </si>
  <si>
    <t>鶴岡市羽黒町野荒町字街道上6-2</t>
  </si>
  <si>
    <t>0235-62-2130</t>
  </si>
  <si>
    <t>鶴岡市湯温海甲127-1</t>
  </si>
  <si>
    <t>0235-43-2037</t>
  </si>
  <si>
    <t>鶴岡市鼠ケ関乙49</t>
  </si>
  <si>
    <t>0235-44-2125</t>
  </si>
  <si>
    <t>鶴岡市羽黒町黒瀬字黒瀬116</t>
  </si>
  <si>
    <t>0235-62-2755</t>
  </si>
  <si>
    <t>志田整形外科クリニック</t>
  </si>
  <si>
    <t>鶴岡市みどり町22-40</t>
  </si>
  <si>
    <t>0235-22-8070</t>
  </si>
  <si>
    <t>島眼科医院</t>
  </si>
  <si>
    <t>鶴岡市本町2-3-9</t>
  </si>
  <si>
    <t>0235-22-4686</t>
  </si>
  <si>
    <t>鶴岡市宝町10-2</t>
  </si>
  <si>
    <t>0235-23-2080</t>
  </si>
  <si>
    <t>すこやかレディースクリニック</t>
  </si>
  <si>
    <t>鶴岡市東原町19-27</t>
  </si>
  <si>
    <t>0235-22-8418</t>
  </si>
  <si>
    <t>すずき整形外科</t>
  </si>
  <si>
    <t>鶴岡市藤島字笹花42-34</t>
  </si>
  <si>
    <t>0235-64-6161</t>
  </si>
  <si>
    <t>スズキ内科クリニック</t>
  </si>
  <si>
    <t>鶴岡市若葉町25-15</t>
  </si>
  <si>
    <t>0235-24-7322</t>
  </si>
  <si>
    <t>鶴岡市宝田一丁目9-86</t>
  </si>
  <si>
    <t>0235-26-7555</t>
  </si>
  <si>
    <t>大東医院</t>
  </si>
  <si>
    <t>鶴岡市羽黒町手向字手向172</t>
  </si>
  <si>
    <t>0235-62-2132</t>
  </si>
  <si>
    <t>鶴岡市ほなみ町7-11</t>
  </si>
  <si>
    <t>0235-33-9777</t>
  </si>
  <si>
    <t>鶴岡市宝田1-9-80</t>
  </si>
  <si>
    <t>0235-29-1088</t>
  </si>
  <si>
    <t>滝沢眼科</t>
  </si>
  <si>
    <t>鶴岡市本町3-7-65</t>
  </si>
  <si>
    <t>0235-25-2533</t>
  </si>
  <si>
    <t>武田医院</t>
  </si>
  <si>
    <t>鶴岡市東新斎町14-8</t>
  </si>
  <si>
    <t>0235-25-1114</t>
  </si>
  <si>
    <t>鶴岡市日枝字鳥居上43-1</t>
  </si>
  <si>
    <t>0235-25-6000</t>
  </si>
  <si>
    <t>茅原クリニック</t>
  </si>
  <si>
    <t>鶴岡市茅原町26-23</t>
  </si>
  <si>
    <t>0235-22-8777</t>
  </si>
  <si>
    <t>土田内科医院</t>
  </si>
  <si>
    <t>鶴岡市板井川字片茎75</t>
  </si>
  <si>
    <t>0235-57-5100</t>
  </si>
  <si>
    <t>鶴岡市上田沢下中島25</t>
  </si>
  <si>
    <t>0235-55-2251</t>
  </si>
  <si>
    <t>鶴岡市大網字興屋69-1</t>
  </si>
  <si>
    <t>0235-54-6005</t>
  </si>
  <si>
    <t>戸田内科胃腸科医院</t>
  </si>
  <si>
    <t>鶴岡市本町2-1-10</t>
  </si>
  <si>
    <t>0235-24-7661</t>
  </si>
  <si>
    <t>鶴岡市三瀬戊87</t>
  </si>
  <si>
    <t>0235-73-2799</t>
  </si>
  <si>
    <t>中里医院</t>
  </si>
  <si>
    <t>鶴岡市大山二丁目23-5</t>
  </si>
  <si>
    <t>0235-33-2142</t>
  </si>
  <si>
    <t>中目内科胃腸科医院</t>
  </si>
  <si>
    <t>鶴岡市昭和町10-5</t>
  </si>
  <si>
    <t>0235-25-2011</t>
  </si>
  <si>
    <t>鶴岡市双葉町6-13</t>
  </si>
  <si>
    <t>0235-23-6161</t>
  </si>
  <si>
    <t>中村整形外科医院</t>
  </si>
  <si>
    <t>鶴岡市ほなみ町5-30</t>
  </si>
  <si>
    <t>0235-25-3811</t>
  </si>
  <si>
    <t>中村内科胃腸科医院</t>
  </si>
  <si>
    <t>鶴岡市新海町14-20</t>
  </si>
  <si>
    <t>0235-25-7800</t>
  </si>
  <si>
    <t>林医院</t>
  </si>
  <si>
    <t>鶴岡市湯野浜一丁目5-43</t>
  </si>
  <si>
    <t>0235-75-2010</t>
  </si>
  <si>
    <t>福島クリニック</t>
  </si>
  <si>
    <t>鶴岡市由良三丁目1-43</t>
  </si>
  <si>
    <t>0235-73-2573</t>
  </si>
  <si>
    <t>福原医院</t>
  </si>
  <si>
    <t>鶴岡市本町2-2-45</t>
  </si>
  <si>
    <t>0235-22-7714</t>
  </si>
  <si>
    <t>藤吉内科医院</t>
  </si>
  <si>
    <t>鶴岡市山王町14-15</t>
  </si>
  <si>
    <t>0235-23-0072</t>
  </si>
  <si>
    <t>鶴岡市新海町13-24</t>
  </si>
  <si>
    <t>0235-25-1133</t>
  </si>
  <si>
    <t>鶴岡市下名川字落合138</t>
  </si>
  <si>
    <t>0235-53-2132</t>
  </si>
  <si>
    <t>真島医院</t>
  </si>
  <si>
    <t>鶴岡市山王町3-29</t>
  </si>
  <si>
    <t>0235-25-6666</t>
  </si>
  <si>
    <t>鶴岡市白山丁43</t>
  </si>
  <si>
    <t>0235-22-1305</t>
  </si>
  <si>
    <t>丸岡真柄医院</t>
  </si>
  <si>
    <t>鶴岡市丸岡字町の内291-40</t>
  </si>
  <si>
    <t>0235-57-5110</t>
  </si>
  <si>
    <t>丸谷医院</t>
  </si>
  <si>
    <t>鶴岡市馬場町8-23</t>
  </si>
  <si>
    <t>0235-22-0258</t>
  </si>
  <si>
    <t>鶴岡市美咲町27-3</t>
  </si>
  <si>
    <t>0235-29-7277</t>
  </si>
  <si>
    <t>三浦産婦人科医院</t>
  </si>
  <si>
    <t>鶴岡市朝暘町4-10</t>
  </si>
  <si>
    <t>0235-22-0228</t>
  </si>
  <si>
    <t>三川町大字猪子字大堰端379-7</t>
  </si>
  <si>
    <t>0235-35-0666</t>
  </si>
  <si>
    <t>三川病院</t>
  </si>
  <si>
    <t>三川町大字横山字堤39</t>
  </si>
  <si>
    <t>0235-68-0150</t>
  </si>
  <si>
    <t>鶴岡市美咲町25-5</t>
  </si>
  <si>
    <t>0235-23-7633</t>
  </si>
  <si>
    <t>三井病院</t>
  </si>
  <si>
    <t>鶴岡市美咲町28-1</t>
  </si>
  <si>
    <t>0235-22-3290</t>
  </si>
  <si>
    <t>三原皮膚科</t>
  </si>
  <si>
    <t>鶴岡市錦町17-3</t>
  </si>
  <si>
    <t>0235-22-8131</t>
  </si>
  <si>
    <t>鶴岡市大山二丁目24-2</t>
  </si>
  <si>
    <t>0235-33-2155</t>
  </si>
  <si>
    <t>諸橋整形外科医院</t>
  </si>
  <si>
    <t>鶴岡市泉町8-66</t>
  </si>
  <si>
    <t>0235-23-5731</t>
  </si>
  <si>
    <t>鶴岡市美咲町25-12</t>
  </si>
  <si>
    <t>0235-29-5260</t>
  </si>
  <si>
    <t>わかな内科医院</t>
  </si>
  <si>
    <t>鶴岡市家中新町11-41</t>
  </si>
  <si>
    <t>0235-25-2585</t>
  </si>
  <si>
    <t>鶴岡市下川字七窪2-1198</t>
  </si>
  <si>
    <t>0235-76-0011</t>
  </si>
  <si>
    <t>渡部泌尿器科内科医院</t>
  </si>
  <si>
    <t>鶴岡市本町2-16-4</t>
  </si>
  <si>
    <t>0235-22-0461</t>
  </si>
  <si>
    <t>薬局</t>
  </si>
  <si>
    <t>医療機関</t>
  </si>
  <si>
    <t>調剤薬局</t>
  </si>
  <si>
    <t>No.</t>
  </si>
  <si>
    <t>区分</t>
  </si>
  <si>
    <t>FAX</t>
  </si>
  <si>
    <t>調剤薬局</t>
  </si>
  <si>
    <t>アイセイ薬局みどり町店</t>
  </si>
  <si>
    <t>997-0046</t>
  </si>
  <si>
    <t>鶴岡市みどり町18-6</t>
  </si>
  <si>
    <t>0235-29-0382</t>
  </si>
  <si>
    <t>0235-29-0383</t>
  </si>
  <si>
    <t>あかね薬局</t>
  </si>
  <si>
    <t>997-0036</t>
  </si>
  <si>
    <t>鶴岡市家中新町11-38</t>
  </si>
  <si>
    <t>0235-28-2630</t>
  </si>
  <si>
    <t>0235-28-2631</t>
  </si>
  <si>
    <t>アクア調剤薬局</t>
  </si>
  <si>
    <t>997-0011</t>
  </si>
  <si>
    <t>鶴岡市宝田1-9-88</t>
  </si>
  <si>
    <t>0235-26-7800</t>
  </si>
  <si>
    <t>0235-26-7801</t>
  </si>
  <si>
    <t>アーチ調剤薬局泉町店</t>
  </si>
  <si>
    <t>997-0033</t>
  </si>
  <si>
    <t>鶴岡市泉町8-70</t>
  </si>
  <si>
    <t>0235-29-7263</t>
  </si>
  <si>
    <t>0235-29-7269</t>
  </si>
  <si>
    <t>アーチ調剤薬局</t>
  </si>
  <si>
    <t>997-0032</t>
  </si>
  <si>
    <t>鶴岡市上畑町5-73</t>
  </si>
  <si>
    <t>0235-28-3063</t>
  </si>
  <si>
    <t>0235-28-3069</t>
  </si>
  <si>
    <t>イエロー・グリーン薬局さくらしんまち店</t>
  </si>
  <si>
    <t>997-0861</t>
  </si>
  <si>
    <t>鶴岡市桜新町11-10</t>
  </si>
  <si>
    <t>0235-29-8335</t>
  </si>
  <si>
    <t>0235-29-8336</t>
  </si>
  <si>
    <t>イエロー・グリーン薬局にしごう店</t>
  </si>
  <si>
    <t>997-1115</t>
  </si>
  <si>
    <t>鶴岡市辻興屋字三丁場23-13</t>
  </si>
  <si>
    <t>0235-68-5850</t>
  </si>
  <si>
    <t>0235-68-5851</t>
  </si>
  <si>
    <t>うさぎ薬局</t>
  </si>
  <si>
    <t>997-0045</t>
  </si>
  <si>
    <t>鶴岡市西新斎町3-5</t>
  </si>
  <si>
    <t>0235-25-2766</t>
  </si>
  <si>
    <t>大山ひまわり薬局</t>
  </si>
  <si>
    <t>997-1124</t>
  </si>
  <si>
    <t>鶴岡市大山2-25-35</t>
  </si>
  <si>
    <t>0235-38-1315</t>
  </si>
  <si>
    <t>0235-38-1316</t>
  </si>
  <si>
    <t>岡部薬局</t>
  </si>
  <si>
    <t>鶴岡市大山2-23-10</t>
  </si>
  <si>
    <t>0235-33-2106</t>
  </si>
  <si>
    <t>0235-33-2133</t>
  </si>
  <si>
    <t>金子薬局</t>
  </si>
  <si>
    <t>997-0044</t>
  </si>
  <si>
    <t>鶴岡市新海町17-72</t>
  </si>
  <si>
    <t>0235-22-5702</t>
  </si>
  <si>
    <t>かわばた薬局</t>
  </si>
  <si>
    <t>997-0034</t>
  </si>
  <si>
    <t>鶴岡市本町1-6-37</t>
  </si>
  <si>
    <t>0235-35-1735</t>
  </si>
  <si>
    <t>0235-35-1736</t>
  </si>
  <si>
    <t>くしびき調剤薬局</t>
  </si>
  <si>
    <t>997-0332</t>
  </si>
  <si>
    <t>鶴岡市西荒屋字川原田88</t>
  </si>
  <si>
    <t>0235-78-7275</t>
  </si>
  <si>
    <t>0235-78-7276</t>
  </si>
  <si>
    <t>(株)クスリのフレンズ</t>
  </si>
  <si>
    <t>鶴岡市本町2-6-15</t>
  </si>
  <si>
    <t>0235-25-3845</t>
  </si>
  <si>
    <t>(株)クスリのフレンズ湯田川店</t>
  </si>
  <si>
    <t>997-0752</t>
  </si>
  <si>
    <t>鶴岡市湯田川字中田5-23</t>
  </si>
  <si>
    <t>0235-35-3511</t>
  </si>
  <si>
    <t>健幸堂薬局</t>
  </si>
  <si>
    <t>鶴岡市大山2-19-4</t>
  </si>
  <si>
    <t>0135-33-2393</t>
  </si>
  <si>
    <t>0235-33-2397</t>
  </si>
  <si>
    <t>コスモ調剤薬局小真木原店</t>
  </si>
  <si>
    <t>997-0824</t>
  </si>
  <si>
    <t>鶴岡市日枝字小真木原118-6</t>
  </si>
  <si>
    <t>0235-29-1960</t>
  </si>
  <si>
    <t>0235-29-1961</t>
  </si>
  <si>
    <t>コスモ調剤薬局みかわ店</t>
  </si>
  <si>
    <t>997-1316</t>
  </si>
  <si>
    <t>東田川郡三川町大字猪子字大堰端379-10</t>
  </si>
  <si>
    <t>0235-68-0380</t>
  </si>
  <si>
    <t>0235-68-0381</t>
  </si>
  <si>
    <t>(有)斎藤薬局</t>
  </si>
  <si>
    <t>997-0026</t>
  </si>
  <si>
    <t>鶴岡市大東町25-15</t>
  </si>
  <si>
    <t>0235-22-1342</t>
  </si>
  <si>
    <t>0235-22-2217</t>
  </si>
  <si>
    <t>さくら調剤薬局</t>
  </si>
  <si>
    <t>997-0862</t>
  </si>
  <si>
    <t>鶴岡市ほなみ町7-38</t>
  </si>
  <si>
    <t>0235-64-0957</t>
  </si>
  <si>
    <t>0235-64-0958</t>
  </si>
  <si>
    <t>さつき調剤薬局</t>
  </si>
  <si>
    <t>997-0027</t>
  </si>
  <si>
    <t>鶴岡市昭和町8-30</t>
  </si>
  <si>
    <t>0235-28-2693</t>
  </si>
  <si>
    <t>0235-28-2695</t>
  </si>
  <si>
    <t>サン薬局</t>
  </si>
  <si>
    <t>鶴岡市本町3-7-87</t>
  </si>
  <si>
    <t>0235-25-2589</t>
  </si>
  <si>
    <t>0235-22-1945</t>
  </si>
  <si>
    <t>ジャスコ三川店薬局</t>
  </si>
  <si>
    <t>東田川郡三川町大字猪子字和田庫128-1</t>
  </si>
  <si>
    <t>0235-68-1623</t>
  </si>
  <si>
    <t>真薬堂薬局</t>
  </si>
  <si>
    <t>997-0802</t>
  </si>
  <si>
    <t>山形県鶴岡市伊勢原町2-15</t>
  </si>
  <si>
    <t>0235-24-8502</t>
  </si>
  <si>
    <t>999-7601</t>
  </si>
  <si>
    <t>鶴岡市藤島字古楯跡57-2</t>
  </si>
  <si>
    <t>0235-64-2514</t>
  </si>
  <si>
    <t>0235-64-4959</t>
  </si>
  <si>
    <t>調剤薬局ツルハドラッグ鶴岡南店</t>
  </si>
  <si>
    <t>997-0816</t>
  </si>
  <si>
    <t>鶴岡市文園町5-10</t>
  </si>
  <si>
    <t>0235-29-1140</t>
  </si>
  <si>
    <t>ツルオカ薬局元気元気店</t>
  </si>
  <si>
    <t>997-0817</t>
  </si>
  <si>
    <t>鶴岡市睦町6-6</t>
  </si>
  <si>
    <t>0235-25-8798</t>
  </si>
  <si>
    <t>0235-25-8794</t>
  </si>
  <si>
    <t>ツルオカ薬局病院前店</t>
  </si>
  <si>
    <t>鶴岡市泉町5-75</t>
  </si>
  <si>
    <t>0235-22-0477</t>
  </si>
  <si>
    <t>0235-25-6782</t>
  </si>
  <si>
    <t>ツルオカ薬局ゆあつみ店</t>
  </si>
  <si>
    <t>999-7204</t>
  </si>
  <si>
    <t>鶴岡市湯温海甲139</t>
  </si>
  <si>
    <t>0235-43-2048</t>
  </si>
  <si>
    <t>0235-43-2455</t>
  </si>
  <si>
    <t>鶴岡ひまわり薬局</t>
  </si>
  <si>
    <t>鶴岡市文園町9-1</t>
  </si>
  <si>
    <t>0235-28-3500</t>
  </si>
  <si>
    <t>0235-28-3501</t>
  </si>
  <si>
    <t>中村薬局</t>
  </si>
  <si>
    <t>997-0028</t>
  </si>
  <si>
    <t>鶴岡市山王町8-9</t>
  </si>
  <si>
    <t>0235-22-0170</t>
  </si>
  <si>
    <t>にしき調剤薬局</t>
  </si>
  <si>
    <t>997-0031</t>
  </si>
  <si>
    <t>鶴岡市錦町17-6</t>
  </si>
  <si>
    <t>0235-29-7020</t>
  </si>
  <si>
    <t>0235-29-7021</t>
  </si>
  <si>
    <t>日本調剤荘内薬局</t>
  </si>
  <si>
    <t>鶴岡市泉町8-64</t>
  </si>
  <si>
    <t>0235--25-4193</t>
  </si>
  <si>
    <t>0235-25-4221</t>
  </si>
  <si>
    <t>日本調剤鶴岡南薬局</t>
  </si>
  <si>
    <t>鶴岡市文園町1-11</t>
  </si>
  <si>
    <t>0235-29-7600</t>
  </si>
  <si>
    <t>0235-29-7601</t>
  </si>
  <si>
    <t>日本調剤若葉薬局</t>
  </si>
  <si>
    <t>997-0037</t>
  </si>
  <si>
    <t>鶴岡市若葉町25-13</t>
  </si>
  <si>
    <t>0235-24-8193</t>
  </si>
  <si>
    <t>0235-24-7668</t>
  </si>
  <si>
    <t>羽黒調剤薬局</t>
  </si>
  <si>
    <t>997-0141</t>
  </si>
  <si>
    <t>鶴岡市羽黒町荒川字谷地堰42-5</t>
  </si>
  <si>
    <t>0235-62-5121</t>
  </si>
  <si>
    <t>0235-62-5131</t>
  </si>
  <si>
    <t>ハート調剤薬局</t>
  </si>
  <si>
    <t>997-0857</t>
  </si>
  <si>
    <t>鶴岡市美咲町24-6</t>
  </si>
  <si>
    <t>0235-29-7283</t>
  </si>
  <si>
    <t>0235-29-7284</t>
  </si>
  <si>
    <t>ハート調剤薬局鶴岡店</t>
  </si>
  <si>
    <t>鶴岡市本町3-17-19</t>
  </si>
  <si>
    <t>0235-35-0735</t>
  </si>
  <si>
    <t>0235-22-1065</t>
  </si>
  <si>
    <t>ハート調剤薬局馬場町店</t>
  </si>
  <si>
    <t>997-0035</t>
  </si>
  <si>
    <t>鶴岡市馬場町7-29-1</t>
  </si>
  <si>
    <t>0235-35-1717</t>
  </si>
  <si>
    <t>0235-23-3103</t>
  </si>
  <si>
    <t>ハート調剤薬局本町店</t>
  </si>
  <si>
    <t>鶴岡市本町2丁目16-1</t>
  </si>
  <si>
    <t>0235-35-1880</t>
  </si>
  <si>
    <t>0235-23-5659</t>
  </si>
  <si>
    <t>ハート調剤薬局ひよし店</t>
  </si>
  <si>
    <t>997-0029</t>
  </si>
  <si>
    <t>鶴岡市日吉町11-11</t>
  </si>
  <si>
    <t>0235-26-9880</t>
  </si>
  <si>
    <t>0235-24-2691</t>
  </si>
  <si>
    <t>藤島フラワー薬局</t>
  </si>
  <si>
    <t>鶴岡市藤島字笹花42-11</t>
  </si>
  <si>
    <t>0235-78-2641</t>
  </si>
  <si>
    <t>0235-78-2642</t>
  </si>
  <si>
    <t>ふじ薬局</t>
  </si>
  <si>
    <t>997-0831</t>
  </si>
  <si>
    <t>鶴岡市大西町19-1</t>
  </si>
  <si>
    <t>0235-24-3262</t>
  </si>
  <si>
    <t>0235-24-8109</t>
  </si>
  <si>
    <t>ほなみ調剤薬局</t>
  </si>
  <si>
    <t>鶴岡市ほなみ町7-1</t>
  </si>
  <si>
    <t>0235-29-0205</t>
  </si>
  <si>
    <t>0235-29-0206</t>
  </si>
  <si>
    <t>ポプラ薬局</t>
  </si>
  <si>
    <t>997-0801</t>
  </si>
  <si>
    <t>鶴岡市東原町25-20</t>
  </si>
  <si>
    <t>0235-29-0511</t>
  </si>
  <si>
    <t>0235-29-0512</t>
  </si>
  <si>
    <t>まるなか調剤薬局</t>
  </si>
  <si>
    <t>997-0369</t>
  </si>
  <si>
    <t>鶴岡市高坂字新沢田137-4</t>
  </si>
  <si>
    <t>0235-35-1211</t>
  </si>
  <si>
    <t>0235-35-1210</t>
  </si>
  <si>
    <t>みさき調剤薬局</t>
  </si>
  <si>
    <t>鶴岡市美咲町7-34</t>
  </si>
  <si>
    <t>0235-29-8031</t>
  </si>
  <si>
    <t>0235-29-8032</t>
  </si>
  <si>
    <t>みどり町薬局</t>
  </si>
  <si>
    <t>鶴岡市みどり町32-55</t>
  </si>
  <si>
    <t>0235-28-3413</t>
  </si>
  <si>
    <t>0235-28-3414</t>
  </si>
  <si>
    <t>山田薬局</t>
  </si>
  <si>
    <t>997-0019</t>
  </si>
  <si>
    <t>鶴岡市茅原字草見鶴109</t>
  </si>
  <si>
    <t>0235-22-5693</t>
  </si>
  <si>
    <t>0235-25-6443</t>
  </si>
  <si>
    <t>ゆう薬局</t>
  </si>
  <si>
    <t>鶴岡市美咲町25-20</t>
  </si>
  <si>
    <t>0235-29-1081</t>
  </si>
  <si>
    <t>0235-29-1082</t>
  </si>
  <si>
    <t>ゆう薬局朝暘店</t>
  </si>
  <si>
    <t>997-0024</t>
  </si>
  <si>
    <t>鶴岡市朝暘町26-14</t>
  </si>
  <si>
    <t>0235-25-1677</t>
  </si>
  <si>
    <t>0235-24-3122</t>
  </si>
  <si>
    <t>よつば薬局</t>
  </si>
  <si>
    <t>鶴岡市藤島字笹花20-43</t>
  </si>
  <si>
    <t>0235-64-4164</t>
  </si>
  <si>
    <t>0235-64-5754</t>
  </si>
  <si>
    <t>(有)和光堂薬局</t>
  </si>
  <si>
    <t>997-0042</t>
  </si>
  <si>
    <t>鶴岡市新形町4-31</t>
  </si>
  <si>
    <t>0235-24-8397</t>
  </si>
  <si>
    <t>0235-24-8398</t>
  </si>
  <si>
    <t>医療機関</t>
  </si>
  <si>
    <t>No.</t>
  </si>
  <si>
    <t>事業所の〒</t>
  </si>
  <si>
    <t>住所</t>
  </si>
  <si>
    <t>電話</t>
  </si>
  <si>
    <t>FAX</t>
  </si>
  <si>
    <t>0</t>
  </si>
  <si>
    <t>1</t>
  </si>
  <si>
    <t>病院</t>
  </si>
  <si>
    <t>鶴岡市立荘内病院</t>
  </si>
  <si>
    <t>997-8515</t>
  </si>
  <si>
    <t>山形県鶴岡市泉町4-20</t>
  </si>
  <si>
    <t>0235-26-5180</t>
  </si>
  <si>
    <t>2</t>
  </si>
  <si>
    <t>鶴岡協立病院</t>
  </si>
  <si>
    <t>997-0816</t>
  </si>
  <si>
    <t>山形県鶴岡市文園町9-34</t>
  </si>
  <si>
    <t>0235-23-6060</t>
  </si>
  <si>
    <t>3</t>
  </si>
  <si>
    <t>宮原病院</t>
  </si>
  <si>
    <t>997-0818</t>
  </si>
  <si>
    <t>山形県鶴岡市三和町1-53</t>
  </si>
  <si>
    <t>0235-23-3311</t>
  </si>
  <si>
    <t>4</t>
  </si>
  <si>
    <t>診療所</t>
  </si>
  <si>
    <t>阿部医院</t>
  </si>
  <si>
    <t>999-7204</t>
  </si>
  <si>
    <t>0235-43-2041</t>
  </si>
  <si>
    <t>0235-43-3002</t>
  </si>
  <si>
    <t>5</t>
  </si>
  <si>
    <t>五十嵐耳鼻咽喉科医院</t>
  </si>
  <si>
    <t>997-0021</t>
  </si>
  <si>
    <t>6</t>
  </si>
  <si>
    <t>五十嵐ハートクリニック</t>
  </si>
  <si>
    <t>997-0857</t>
  </si>
  <si>
    <t>0235-29-7675</t>
  </si>
  <si>
    <t>7</t>
  </si>
  <si>
    <t>池田内科医院</t>
  </si>
  <si>
    <t>997-0034</t>
  </si>
  <si>
    <t>0235-25-0688</t>
  </si>
  <si>
    <t>8</t>
  </si>
  <si>
    <t>0235-23-0380</t>
  </si>
  <si>
    <t>9</t>
  </si>
  <si>
    <t>999-7601</t>
  </si>
  <si>
    <t>0235-64-3837</t>
  </si>
  <si>
    <t>10</t>
  </si>
  <si>
    <t>石原小児科医院</t>
  </si>
  <si>
    <t>997-0032</t>
  </si>
  <si>
    <t>0235-25-6083</t>
  </si>
  <si>
    <t>11</t>
  </si>
  <si>
    <t>石原診療所（渡部内科分院）</t>
  </si>
  <si>
    <t>999-7542</t>
  </si>
  <si>
    <t>12</t>
  </si>
  <si>
    <t>997-0141</t>
  </si>
  <si>
    <t>0235-78-0710</t>
  </si>
  <si>
    <t>13</t>
  </si>
  <si>
    <t>997-0025</t>
  </si>
  <si>
    <t xml:space="preserve">0235-23-3773 </t>
  </si>
  <si>
    <t>14</t>
  </si>
  <si>
    <t>997-0035</t>
  </si>
  <si>
    <t>0235-24-1016</t>
  </si>
  <si>
    <t>15</t>
  </si>
  <si>
    <t>0235-22-1873</t>
  </si>
  <si>
    <t>16</t>
  </si>
  <si>
    <t>今立小児科医院</t>
  </si>
  <si>
    <t>997-0023</t>
  </si>
  <si>
    <t>0235-24-3377</t>
  </si>
  <si>
    <t>17</t>
  </si>
  <si>
    <t>997-0029</t>
  </si>
  <si>
    <t>0235-25-7669</t>
  </si>
  <si>
    <t>18</t>
  </si>
  <si>
    <t>0235-22-0287</t>
  </si>
  <si>
    <t>19</t>
  </si>
  <si>
    <t>997-0331</t>
  </si>
  <si>
    <t>0235-57-2127</t>
  </si>
  <si>
    <t>20</t>
  </si>
  <si>
    <t>おおかつ眼科</t>
  </si>
  <si>
    <t>997-0031</t>
  </si>
  <si>
    <t>0235-29-6233</t>
  </si>
  <si>
    <t>21</t>
  </si>
  <si>
    <t>0235-22-1406</t>
  </si>
  <si>
    <t>22</t>
  </si>
  <si>
    <t>997-1156</t>
  </si>
  <si>
    <t>0235-33-1322</t>
  </si>
  <si>
    <t>23</t>
  </si>
  <si>
    <t>997-0022</t>
  </si>
  <si>
    <t>0235-25-3033</t>
  </si>
  <si>
    <t>24</t>
  </si>
  <si>
    <t>奥山皮フ科</t>
  </si>
  <si>
    <t>0235-25-7971</t>
  </si>
  <si>
    <t>25</t>
  </si>
  <si>
    <t>997-0861</t>
  </si>
  <si>
    <t>0235-26-1012</t>
  </si>
  <si>
    <t>26</t>
  </si>
  <si>
    <t>おのこども診療所</t>
  </si>
  <si>
    <t>0235-28-3022</t>
  </si>
  <si>
    <t>27</t>
  </si>
  <si>
    <t>小野寺医院</t>
  </si>
  <si>
    <t>997-0404</t>
  </si>
  <si>
    <t>0235-53-3116</t>
  </si>
  <si>
    <t>28</t>
  </si>
  <si>
    <t>997-0343</t>
  </si>
  <si>
    <t>0235-57-3303</t>
  </si>
  <si>
    <t>0235-57-5067</t>
  </si>
  <si>
    <t>29</t>
  </si>
  <si>
    <t>0235-22-3058</t>
  </si>
  <si>
    <t>30</t>
  </si>
  <si>
    <t>997-0801</t>
  </si>
  <si>
    <t>0235-29-0708</t>
  </si>
  <si>
    <t>31</t>
  </si>
  <si>
    <t>0235-25-8825</t>
  </si>
  <si>
    <t>32</t>
  </si>
  <si>
    <t>997-1124</t>
  </si>
  <si>
    <t>0235-33-4472</t>
  </si>
  <si>
    <t>33</t>
  </si>
  <si>
    <t>協立三川診療所</t>
  </si>
  <si>
    <t>997-0823</t>
  </si>
  <si>
    <t>0235-25-0810</t>
  </si>
  <si>
    <t>34</t>
  </si>
  <si>
    <t>997-0027</t>
  </si>
  <si>
    <t>0235-23-4422</t>
  </si>
  <si>
    <t>35</t>
  </si>
  <si>
    <t>黒羽根整形外科</t>
  </si>
  <si>
    <t>997-0814</t>
  </si>
  <si>
    <t xml:space="preserve">0235-25-6175 </t>
  </si>
  <si>
    <t>36</t>
  </si>
  <si>
    <t>腰越クリニック</t>
  </si>
  <si>
    <t>0235-29-1320</t>
  </si>
  <si>
    <t>37</t>
  </si>
  <si>
    <t>997-0826</t>
  </si>
  <si>
    <t>0235-24-7727</t>
  </si>
  <si>
    <t>38</t>
  </si>
  <si>
    <t>こどもクリニックすずき</t>
  </si>
  <si>
    <t>0235-23-3271</t>
  </si>
  <si>
    <t>39</t>
  </si>
  <si>
    <t>999-7671</t>
  </si>
  <si>
    <t>0235-64-5226</t>
  </si>
  <si>
    <t>40</t>
  </si>
  <si>
    <t>小真木原クリニック</t>
  </si>
  <si>
    <t>997-0824</t>
  </si>
  <si>
    <t>0235-26-7377</t>
  </si>
  <si>
    <t>41</t>
  </si>
  <si>
    <t>997-1204</t>
  </si>
  <si>
    <t>0235-33-3194</t>
  </si>
  <si>
    <t>42</t>
  </si>
  <si>
    <t>斎藤胃腸クリニック</t>
  </si>
  <si>
    <t>鶴岡市本町二丁目2-35</t>
  </si>
  <si>
    <t>0235-24-7551</t>
  </si>
  <si>
    <t>0235-23-6155</t>
  </si>
  <si>
    <t>43</t>
  </si>
  <si>
    <t>997-1115</t>
  </si>
  <si>
    <t>0235-68-5816</t>
  </si>
  <si>
    <t>44</t>
  </si>
  <si>
    <t>0235-22-3066</t>
  </si>
  <si>
    <t>45</t>
  </si>
  <si>
    <t>0235-43-4146</t>
  </si>
  <si>
    <t>46</t>
  </si>
  <si>
    <t>997-0332</t>
  </si>
  <si>
    <t>0235-57-2206</t>
  </si>
  <si>
    <t>47</t>
  </si>
  <si>
    <t>997-0752</t>
  </si>
  <si>
    <t>0235-35-4456</t>
  </si>
  <si>
    <t>48</t>
  </si>
  <si>
    <t>佐藤医院</t>
  </si>
  <si>
    <t>997-1201</t>
  </si>
  <si>
    <t>0235-75-2276</t>
  </si>
  <si>
    <t>49</t>
  </si>
  <si>
    <t>997-0126</t>
  </si>
  <si>
    <t>0235-62-2130</t>
  </si>
  <si>
    <t>50</t>
  </si>
  <si>
    <t>0235-43-4589</t>
  </si>
  <si>
    <t>51</t>
  </si>
  <si>
    <t>999-7126</t>
  </si>
  <si>
    <t>0235-44-3087</t>
  </si>
  <si>
    <t>52</t>
  </si>
  <si>
    <t>997-0151</t>
  </si>
  <si>
    <t>0235-62-2312</t>
  </si>
  <si>
    <t>53</t>
  </si>
  <si>
    <t>997-0046</t>
  </si>
  <si>
    <t>0235-25-3366</t>
  </si>
  <si>
    <t>54</t>
  </si>
  <si>
    <t>0235-23-3866</t>
  </si>
  <si>
    <t>55</t>
  </si>
  <si>
    <t>島田クリニック</t>
  </si>
  <si>
    <t>0235-23-2080</t>
  </si>
  <si>
    <t>56</t>
  </si>
  <si>
    <t>0235-29-6868</t>
  </si>
  <si>
    <t>57</t>
  </si>
  <si>
    <t>0235-64-6162</t>
  </si>
  <si>
    <t>58</t>
  </si>
  <si>
    <t>997-0037</t>
  </si>
  <si>
    <t>0235-24-7334</t>
  </si>
  <si>
    <t>59</t>
  </si>
  <si>
    <t>須田内科クリニック</t>
  </si>
  <si>
    <t>997-0011</t>
  </si>
  <si>
    <t>0235-26-7556</t>
  </si>
  <si>
    <t>60</t>
  </si>
  <si>
    <t>997-0211</t>
  </si>
  <si>
    <t>0235-62-2132</t>
  </si>
  <si>
    <t>61</t>
  </si>
  <si>
    <t>高橋クリニック</t>
  </si>
  <si>
    <t>997-0862</t>
  </si>
  <si>
    <t>0235-33-9778</t>
  </si>
  <si>
    <t>62</t>
  </si>
  <si>
    <t>宝田整形外科クリニック</t>
  </si>
  <si>
    <t>0235-29-1085</t>
  </si>
  <si>
    <t>63</t>
  </si>
  <si>
    <t>0235-25-6350</t>
  </si>
  <si>
    <t>64</t>
  </si>
  <si>
    <t>997-0043</t>
  </si>
  <si>
    <t>0235-25-1114</t>
  </si>
  <si>
    <t>65</t>
  </si>
  <si>
    <t>たんぽぽクリニック</t>
  </si>
  <si>
    <t>0235-25-6060</t>
  </si>
  <si>
    <t>66</t>
  </si>
  <si>
    <t>997-0018</t>
  </si>
  <si>
    <t>0235-22-0177</t>
  </si>
  <si>
    <t>67</t>
  </si>
  <si>
    <t>0235-57-5101</t>
  </si>
  <si>
    <t>68</t>
  </si>
  <si>
    <t>鶴岡市国民健康保険上田沢診療所</t>
  </si>
  <si>
    <t>997-0623</t>
  </si>
  <si>
    <t>69</t>
  </si>
  <si>
    <t>鶴岡市国民健康保険大網診療所</t>
  </si>
  <si>
    <t>997-0531</t>
  </si>
  <si>
    <t>70</t>
  </si>
  <si>
    <t>0235-24-4048</t>
  </si>
  <si>
    <t>71</t>
  </si>
  <si>
    <t>豊浦クリニック</t>
  </si>
  <si>
    <t>0235-73-2799</t>
  </si>
  <si>
    <t>72</t>
  </si>
  <si>
    <t>0235-38-1010</t>
  </si>
  <si>
    <t>73</t>
  </si>
  <si>
    <t>0235-25-2017</t>
  </si>
  <si>
    <t>74</t>
  </si>
  <si>
    <t>中鉢医院</t>
  </si>
  <si>
    <t>997-0822</t>
  </si>
  <si>
    <t>75</t>
  </si>
  <si>
    <t>997-0808</t>
  </si>
  <si>
    <t>0235-22-8911</t>
  </si>
  <si>
    <t>76</t>
  </si>
  <si>
    <t>997-0044</t>
  </si>
  <si>
    <t>0235-25-7994</t>
  </si>
  <si>
    <t>77</t>
  </si>
  <si>
    <t>0235-75-2010</t>
  </si>
  <si>
    <t>78</t>
  </si>
  <si>
    <t>999-7464</t>
  </si>
  <si>
    <t>0235-73-2586</t>
  </si>
  <si>
    <t>79</t>
  </si>
  <si>
    <t>0235-24-3556</t>
  </si>
  <si>
    <t>80</t>
  </si>
  <si>
    <t>0235-23-4119</t>
  </si>
  <si>
    <t>81</t>
  </si>
  <si>
    <t>本田耳鼻咽喉科医院</t>
  </si>
  <si>
    <t>0235-25-1154</t>
  </si>
  <si>
    <t>82</t>
  </si>
  <si>
    <t>真柄医院</t>
  </si>
  <si>
    <t>0235-53-3528</t>
  </si>
  <si>
    <t>83</t>
  </si>
  <si>
    <t>997-0028</t>
  </si>
  <si>
    <t>0235-25-3909</t>
  </si>
  <si>
    <t>84</t>
  </si>
  <si>
    <t>松浦医院</t>
  </si>
  <si>
    <t>997-0841</t>
  </si>
  <si>
    <t>0235-24-5532</t>
  </si>
  <si>
    <t>85</t>
  </si>
  <si>
    <t>997-0334</t>
  </si>
  <si>
    <t>0235-57-5111</t>
  </si>
  <si>
    <t>86</t>
  </si>
  <si>
    <t>0235-22-0550</t>
  </si>
  <si>
    <t>87</t>
  </si>
  <si>
    <t>三浦クリニック</t>
  </si>
  <si>
    <t>0235-25-3155</t>
  </si>
  <si>
    <t>88</t>
  </si>
  <si>
    <t>997-0024</t>
  </si>
  <si>
    <t>0235-25-9722</t>
  </si>
  <si>
    <t>89</t>
  </si>
  <si>
    <t>みかわキッズクリニック</t>
  </si>
  <si>
    <t>997-1316</t>
  </si>
  <si>
    <t>0235-35-0667</t>
  </si>
  <si>
    <t>90</t>
  </si>
  <si>
    <t>997-1301</t>
  </si>
  <si>
    <t>91</t>
  </si>
  <si>
    <t>美咲クリニック</t>
  </si>
  <si>
    <t>0235-23-7634</t>
  </si>
  <si>
    <t>92</t>
  </si>
  <si>
    <t>93</t>
  </si>
  <si>
    <t>0235-22-8131</t>
  </si>
  <si>
    <t>94</t>
  </si>
  <si>
    <t>森国医院</t>
  </si>
  <si>
    <t>95</t>
  </si>
  <si>
    <t>997-0033</t>
  </si>
  <si>
    <t>0235-23-5715</t>
  </si>
  <si>
    <t>96</t>
  </si>
  <si>
    <t>よこやま皮膚科医院</t>
  </si>
  <si>
    <t xml:space="preserve">0235-29-5270 </t>
  </si>
  <si>
    <t>97</t>
  </si>
  <si>
    <t>997-0036</t>
  </si>
  <si>
    <t>0235-25-8607</t>
  </si>
  <si>
    <t>98</t>
  </si>
  <si>
    <t>わだ内科医院</t>
  </si>
  <si>
    <t>997-1117</t>
  </si>
  <si>
    <t>0235-76-2220</t>
  </si>
  <si>
    <t>99</t>
  </si>
  <si>
    <t>0235-22-0861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</si>
  <si>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</si>
  <si>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</si>
  <si>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</si>
  <si>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</si>
  <si>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</si>
  <si>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</si>
  <si>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</si>
  <si>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</si>
  <si>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</si>
  <si>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</si>
  <si>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</si>
  <si>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</si>
  <si>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</si>
  <si>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</si>
  <si>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</si>
  <si>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</si>
  <si>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</si>
  <si>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</si>
  <si>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</si>
  <si>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</si>
  <si>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</si>
  <si>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 xml:space="preserve">
</t>
  </si>
  <si>
    <r>
      <rPr>
        <u val="single"/>
        <sz val="11"/>
        <color indexed="8"/>
        <rFont val="ＭＳ Ｐゴシック"/>
        <family val="3"/>
      </rPr>
      <t>その他追加指導依頼事項など</t>
    </r>
    <r>
      <rPr>
        <sz val="11"/>
        <color indexed="8"/>
        <rFont val="ＭＳ Ｐゴシック"/>
        <family val="3"/>
      </rPr>
      <t>：</t>
    </r>
    <r>
      <rPr>
        <sz val="11"/>
        <color theme="1"/>
        <rFont val="Calibri"/>
        <family val="3"/>
      </rPr>
      <t xml:space="preserve">
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</si>
</sst>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u val="single"/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3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9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3"/>
      <color theme="1"/>
      <name val="Calibri"/>
      <family val="3"/>
    </font>
    <font>
      <sz val="10"/>
      <color theme="1"/>
      <name val="Calibri"/>
      <family val="3"/>
    </font>
    <font>
      <b/>
      <sz val="10"/>
      <color theme="0"/>
      <name val="Calibri"/>
      <family val="3"/>
    </font>
    <font>
      <b/>
      <sz val="14"/>
      <color theme="1"/>
      <name val="Cambria"/>
      <family val="3"/>
    </font>
    <font>
      <b/>
      <sz val="14"/>
      <color theme="1"/>
      <name val="Calibri"/>
      <family val="3"/>
    </font>
    <font>
      <b/>
      <sz val="12"/>
      <color theme="1"/>
      <name val="Calibri"/>
      <family val="3"/>
    </font>
    <font>
      <sz val="14"/>
      <color theme="1"/>
      <name val="Calibri"/>
      <family val="3"/>
    </font>
    <font>
      <b/>
      <sz val="10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8DC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34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5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6" fillId="0" borderId="0" xfId="0" applyFont="1" applyAlignment="1">
      <alignment horizontal="distributed" vertical="center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49" fontId="0" fillId="0" borderId="0" xfId="0" applyNumberFormat="1" applyAlignment="1">
      <alignment horizontal="left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 vertical="center" shrinkToFit="1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 shrinkToFit="1"/>
    </xf>
    <xf numFmtId="0" fontId="0" fillId="0" borderId="0" xfId="0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0" borderId="10" xfId="0" applyNumberFormat="1" applyBorder="1" applyAlignment="1">
      <alignment vertical="center" shrinkToFit="1"/>
    </xf>
    <xf numFmtId="0" fontId="47" fillId="0" borderId="0" xfId="0" applyFont="1" applyFill="1" applyAlignment="1">
      <alignment vertical="center"/>
    </xf>
    <xf numFmtId="0" fontId="48" fillId="35" borderId="10" xfId="0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7" fillId="33" borderId="10" xfId="0" applyFont="1" applyFill="1" applyBorder="1" applyAlignment="1">
      <alignment vertical="center" wrapText="1"/>
    </xf>
    <xf numFmtId="0" fontId="47" fillId="36" borderId="10" xfId="0" applyFont="1" applyFill="1" applyBorder="1" applyAlignment="1">
      <alignment vertical="center"/>
    </xf>
    <xf numFmtId="0" fontId="47" fillId="36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14" fontId="47" fillId="36" borderId="10" xfId="0" applyNumberFormat="1" applyFont="1" applyFill="1" applyBorder="1" applyAlignment="1">
      <alignment vertical="center"/>
    </xf>
    <xf numFmtId="14" fontId="47" fillId="0" borderId="10" xfId="0" applyNumberFormat="1" applyFont="1" applyBorder="1" applyAlignment="1">
      <alignment vertical="center"/>
    </xf>
    <xf numFmtId="49" fontId="47" fillId="37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0" fillId="6" borderId="11" xfId="0" applyFont="1" applyFill="1" applyBorder="1" applyAlignment="1">
      <alignment horizontal="left" vertical="center"/>
    </xf>
    <xf numFmtId="0" fontId="0" fillId="6" borderId="12" xfId="0" applyFont="1" applyFill="1" applyBorder="1" applyAlignment="1">
      <alignment horizontal="left" vertical="center"/>
    </xf>
    <xf numFmtId="0" fontId="0" fillId="6" borderId="13" xfId="0" applyFont="1" applyFill="1" applyBorder="1" applyAlignment="1">
      <alignment horizontal="left" vertical="center"/>
    </xf>
    <xf numFmtId="0" fontId="0" fillId="6" borderId="14" xfId="0" applyFont="1" applyFill="1" applyBorder="1" applyAlignment="1">
      <alignment horizontal="left" vertical="center"/>
    </xf>
    <xf numFmtId="0" fontId="0" fillId="6" borderId="15" xfId="0" applyFont="1" applyFill="1" applyBorder="1" applyAlignment="1">
      <alignment horizontal="left" vertical="center"/>
    </xf>
    <xf numFmtId="0" fontId="0" fillId="6" borderId="16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shrinkToFit="1"/>
    </xf>
    <xf numFmtId="0" fontId="45" fillId="0" borderId="15" xfId="0" applyFont="1" applyBorder="1" applyAlignment="1">
      <alignment horizontal="center" vertical="center" shrinkToFit="1"/>
    </xf>
    <xf numFmtId="0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7" fillId="0" borderId="12" xfId="0" applyFont="1" applyBorder="1" applyAlignment="1">
      <alignment horizontal="left" vertical="center"/>
    </xf>
    <xf numFmtId="0" fontId="47" fillId="0" borderId="13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7" fillId="0" borderId="18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7" fillId="0" borderId="15" xfId="0" applyFont="1" applyBorder="1" applyAlignment="1">
      <alignment horizontal="left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47" fillId="0" borderId="15" xfId="0" applyFont="1" applyBorder="1" applyAlignment="1">
      <alignment horizontal="center" vertical="center"/>
    </xf>
    <xf numFmtId="0" fontId="51" fillId="6" borderId="10" xfId="0" applyFont="1" applyFill="1" applyBorder="1" applyAlignment="1">
      <alignment horizontal="distributed" vertical="center" wrapText="1"/>
    </xf>
    <xf numFmtId="0" fontId="51" fillId="6" borderId="10" xfId="0" applyFont="1" applyFill="1" applyBorder="1" applyAlignment="1">
      <alignment horizontal="distributed" vertical="center"/>
    </xf>
    <xf numFmtId="0" fontId="51" fillId="6" borderId="11" xfId="0" applyFont="1" applyFill="1" applyBorder="1" applyAlignment="1">
      <alignment horizontal="center" vertical="center" wrapText="1"/>
    </xf>
    <xf numFmtId="0" fontId="51" fillId="6" borderId="12" xfId="0" applyFont="1" applyFill="1" applyBorder="1" applyAlignment="1">
      <alignment horizontal="center" vertical="center"/>
    </xf>
    <xf numFmtId="0" fontId="51" fillId="6" borderId="13" xfId="0" applyFont="1" applyFill="1" applyBorder="1" applyAlignment="1">
      <alignment horizontal="center" vertical="center"/>
    </xf>
    <xf numFmtId="0" fontId="51" fillId="6" borderId="17" xfId="0" applyFont="1" applyFill="1" applyBorder="1" applyAlignment="1">
      <alignment horizontal="center" vertical="center"/>
    </xf>
    <xf numFmtId="0" fontId="51" fillId="6" borderId="0" xfId="0" applyFont="1" applyFill="1" applyBorder="1" applyAlignment="1">
      <alignment horizontal="center" vertical="center"/>
    </xf>
    <xf numFmtId="0" fontId="51" fillId="6" borderId="18" xfId="0" applyFont="1" applyFill="1" applyBorder="1" applyAlignment="1">
      <alignment horizontal="center" vertical="center"/>
    </xf>
    <xf numFmtId="0" fontId="51" fillId="6" borderId="14" xfId="0" applyFont="1" applyFill="1" applyBorder="1" applyAlignment="1">
      <alignment horizontal="center" vertical="center"/>
    </xf>
    <xf numFmtId="0" fontId="51" fillId="6" borderId="15" xfId="0" applyFont="1" applyFill="1" applyBorder="1" applyAlignment="1">
      <alignment horizontal="center" vertical="center"/>
    </xf>
    <xf numFmtId="0" fontId="51" fillId="6" borderId="16" xfId="0" applyFont="1" applyFill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51" fillId="6" borderId="11" xfId="0" applyFont="1" applyFill="1" applyBorder="1" applyAlignment="1">
      <alignment horizontal="distributed" vertical="center" wrapText="1"/>
    </xf>
    <xf numFmtId="0" fontId="51" fillId="6" borderId="12" xfId="0" applyFont="1" applyFill="1" applyBorder="1" applyAlignment="1">
      <alignment horizontal="distributed" vertical="center"/>
    </xf>
    <xf numFmtId="0" fontId="51" fillId="6" borderId="13" xfId="0" applyFont="1" applyFill="1" applyBorder="1" applyAlignment="1">
      <alignment horizontal="distributed" vertical="center"/>
    </xf>
    <xf numFmtId="0" fontId="51" fillId="6" borderId="17" xfId="0" applyFont="1" applyFill="1" applyBorder="1" applyAlignment="1">
      <alignment horizontal="distributed" vertical="center"/>
    </xf>
    <xf numFmtId="0" fontId="51" fillId="6" borderId="0" xfId="0" applyFont="1" applyFill="1" applyBorder="1" applyAlignment="1">
      <alignment horizontal="distributed" vertical="center"/>
    </xf>
    <xf numFmtId="0" fontId="51" fillId="6" borderId="18" xfId="0" applyFont="1" applyFill="1" applyBorder="1" applyAlignment="1">
      <alignment horizontal="distributed" vertical="center"/>
    </xf>
    <xf numFmtId="0" fontId="51" fillId="6" borderId="14" xfId="0" applyFont="1" applyFill="1" applyBorder="1" applyAlignment="1">
      <alignment horizontal="distributed" vertical="center"/>
    </xf>
    <xf numFmtId="0" fontId="51" fillId="6" borderId="15" xfId="0" applyFont="1" applyFill="1" applyBorder="1" applyAlignment="1">
      <alignment horizontal="distributed" vertical="center"/>
    </xf>
    <xf numFmtId="0" fontId="51" fillId="6" borderId="16" xfId="0" applyFont="1" applyFill="1" applyBorder="1" applyAlignment="1">
      <alignment horizontal="distributed" vertical="center"/>
    </xf>
    <xf numFmtId="0" fontId="47" fillId="0" borderId="16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52" fillId="0" borderId="12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2" fillId="0" borderId="12" xfId="0" applyFont="1" applyBorder="1" applyAlignment="1">
      <alignment horizontal="left" vertical="center"/>
    </xf>
    <xf numFmtId="0" fontId="52" fillId="0" borderId="13" xfId="0" applyFont="1" applyBorder="1" applyAlignment="1">
      <alignment horizontal="left" vertical="center"/>
    </xf>
    <xf numFmtId="0" fontId="52" fillId="0" borderId="15" xfId="0" applyFont="1" applyBorder="1" applyAlignment="1">
      <alignment horizontal="left" vertical="center"/>
    </xf>
    <xf numFmtId="0" fontId="52" fillId="0" borderId="16" xfId="0" applyFont="1" applyBorder="1" applyAlignment="1">
      <alignment horizontal="left" vertic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vertical="center" shrinkToFit="1"/>
    </xf>
    <xf numFmtId="0" fontId="40" fillId="6" borderId="10" xfId="0" applyFont="1" applyFill="1" applyBorder="1" applyAlignment="1">
      <alignment horizontal="distributed" vertical="center"/>
    </xf>
    <xf numFmtId="0" fontId="52" fillId="0" borderId="11" xfId="0" applyFont="1" applyBorder="1" applyAlignment="1">
      <alignment horizontal="distributed" vertical="center" shrinkToFit="1"/>
    </xf>
    <xf numFmtId="0" fontId="52" fillId="0" borderId="12" xfId="0" applyFont="1" applyBorder="1" applyAlignment="1">
      <alignment horizontal="distributed" vertical="center" shrinkToFit="1"/>
    </xf>
    <xf numFmtId="0" fontId="52" fillId="0" borderId="14" xfId="0" applyFont="1" applyBorder="1" applyAlignment="1">
      <alignment horizontal="distributed" vertical="center" shrinkToFit="1"/>
    </xf>
    <xf numFmtId="0" fontId="52" fillId="0" borderId="15" xfId="0" applyFont="1" applyBorder="1" applyAlignment="1">
      <alignment horizontal="distributed" vertical="center" shrinkToFit="1"/>
    </xf>
    <xf numFmtId="0" fontId="0" fillId="0" borderId="0" xfId="0" applyAlignment="1">
      <alignment horizontal="left" vertical="center" shrinkToFit="1"/>
    </xf>
    <xf numFmtId="0" fontId="40" fillId="6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S59"/>
  <sheetViews>
    <sheetView showGridLines="0" tabSelected="1" view="pageLayout" workbookViewId="0" topLeftCell="A1">
      <selection activeCell="A1" sqref="A1:AI2"/>
    </sheetView>
  </sheetViews>
  <sheetFormatPr defaultColWidth="2.57421875" defaultRowHeight="13.5" customHeight="1"/>
  <cols>
    <col min="1" max="36" width="2.421875" style="0" customWidth="1"/>
    <col min="37" max="38" width="5.7109375" style="0" hidden="1" customWidth="1"/>
    <col min="39" max="39" width="15.140625" style="0" hidden="1" customWidth="1"/>
    <col min="40" max="16384" width="2.421875" style="0" customWidth="1"/>
  </cols>
  <sheetData>
    <row r="1" spans="1:39" ht="13.5" customHeight="1">
      <c r="A1" s="36" t="s">
        <v>42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K1" s="45" t="s">
        <v>298</v>
      </c>
      <c r="AL1" s="19" t="s">
        <v>52</v>
      </c>
      <c r="AM1" s="20">
        <f>IF(A5="","",VLOOKUP(A5,'薬局マスタ'!C4:G73,4,FALSE))</f>
      </c>
    </row>
    <row r="2" spans="1:39" ht="13.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K2" s="45"/>
      <c r="AL2" s="19" t="s">
        <v>53</v>
      </c>
      <c r="AM2" s="20">
        <f>IF(A5="","",VLOOKUP(A5,'薬局マスタ'!C4:G73,5,FALSE))</f>
      </c>
    </row>
    <row r="3" spans="37:39" ht="13.5" customHeight="1">
      <c r="AK3" s="46" t="s">
        <v>299</v>
      </c>
      <c r="AL3" s="19" t="s">
        <v>52</v>
      </c>
      <c r="AM3" s="20">
        <f>IF(X9="","",VLOOKUP(X9,'医療機関マスタ'!C4:G123,4,FALSE))</f>
      </c>
    </row>
    <row r="4" spans="25:39" ht="13.5" customHeight="1">
      <c r="Y4" t="s">
        <v>31</v>
      </c>
      <c r="AA4" s="118"/>
      <c r="AB4" s="118"/>
      <c r="AC4" t="s">
        <v>30</v>
      </c>
      <c r="AD4" s="118"/>
      <c r="AE4" s="118"/>
      <c r="AF4" t="s">
        <v>1</v>
      </c>
      <c r="AG4" s="118"/>
      <c r="AH4" s="118"/>
      <c r="AI4" t="s">
        <v>0</v>
      </c>
      <c r="AK4" s="46"/>
      <c r="AL4" s="19" t="s">
        <v>53</v>
      </c>
      <c r="AM4" s="20">
        <f>IF(X9="","",VLOOKUP(X9,'医療機関マスタ'!C4:G123,5,FALSE))</f>
      </c>
    </row>
    <row r="5" spans="1:19" ht="13.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48" t="s">
        <v>51</v>
      </c>
      <c r="O5" s="48"/>
      <c r="P5" s="2"/>
      <c r="Q5" s="2"/>
      <c r="R5" s="3"/>
      <c r="S5" s="3"/>
    </row>
    <row r="6" spans="1:45" ht="13.5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49"/>
      <c r="O6" s="49"/>
      <c r="P6" s="2"/>
      <c r="Q6" s="2"/>
      <c r="R6" s="3"/>
      <c r="S6" s="3"/>
      <c r="AL6" s="18"/>
      <c r="AM6" s="18"/>
      <c r="AN6" s="18"/>
      <c r="AO6" s="18"/>
      <c r="AP6" s="18"/>
      <c r="AQ6" s="18"/>
      <c r="AR6" s="18"/>
      <c r="AS6" s="18"/>
    </row>
    <row r="7" spans="1:45" ht="13.5" customHeight="1">
      <c r="A7" s="53" t="s">
        <v>3</v>
      </c>
      <c r="B7" s="53"/>
      <c r="C7" s="53"/>
      <c r="D7" s="52">
        <f>IF(AM1="","",IF(AM1=0,"",AM1))</f>
      </c>
      <c r="E7" s="52"/>
      <c r="F7" s="52"/>
      <c r="G7" s="52"/>
      <c r="H7" s="52"/>
      <c r="I7" s="52"/>
      <c r="J7" s="52"/>
      <c r="L7" s="15"/>
      <c r="M7" s="15"/>
      <c r="N7" s="16"/>
      <c r="O7" s="16"/>
      <c r="AI7" s="1"/>
      <c r="AM7" s="15"/>
      <c r="AN7" s="15"/>
      <c r="AO7" s="15"/>
      <c r="AP7" s="15"/>
      <c r="AQ7" s="15"/>
      <c r="AR7" s="15"/>
      <c r="AS7" s="15"/>
    </row>
    <row r="8" spans="1:45" ht="13.5" customHeight="1">
      <c r="A8" s="53" t="s">
        <v>4</v>
      </c>
      <c r="B8" s="53"/>
      <c r="C8" s="53"/>
      <c r="D8" s="52">
        <f>IF(AM2="","",IF(AM2=0,"",AM2))</f>
      </c>
      <c r="E8" s="52"/>
      <c r="F8" s="52"/>
      <c r="G8" s="52"/>
      <c r="H8" s="52"/>
      <c r="I8" s="52"/>
      <c r="J8" s="52"/>
      <c r="L8" s="17"/>
      <c r="M8" s="17"/>
      <c r="N8" s="16"/>
      <c r="O8" s="16"/>
      <c r="AI8" s="1"/>
      <c r="AM8" s="15"/>
      <c r="AN8" s="15"/>
      <c r="AO8" s="15"/>
      <c r="AP8" s="15"/>
      <c r="AQ8" s="15"/>
      <c r="AR8" s="15"/>
      <c r="AS8" s="15"/>
    </row>
    <row r="9" spans="1:34" ht="13.5" customHeight="1">
      <c r="A9" s="9"/>
      <c r="B9" s="9"/>
      <c r="C9" s="9"/>
      <c r="D9" s="10"/>
      <c r="E9" s="10"/>
      <c r="F9" s="10"/>
      <c r="G9" s="10"/>
      <c r="H9" s="10"/>
      <c r="I9" s="10"/>
      <c r="J9" s="10"/>
      <c r="K9" s="10"/>
      <c r="T9" s="53" t="s">
        <v>7</v>
      </c>
      <c r="U9" s="53"/>
      <c r="V9" s="53"/>
      <c r="W9" s="53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</row>
    <row r="10" spans="1:35" ht="13.5" customHeight="1">
      <c r="A10" s="9"/>
      <c r="B10" s="9"/>
      <c r="C10" s="9"/>
      <c r="D10" s="10"/>
      <c r="E10" s="10"/>
      <c r="F10" s="10"/>
      <c r="G10" s="10"/>
      <c r="H10" s="10"/>
      <c r="I10" s="10"/>
      <c r="J10" s="10"/>
      <c r="K10" s="10"/>
      <c r="T10" s="53" t="s">
        <v>6</v>
      </c>
      <c r="U10" s="53"/>
      <c r="V10" s="53"/>
      <c r="W10" s="53"/>
      <c r="X10" s="130">
        <f>IF(X9="","",VLOOKUP(X9,'医療機関マスタ'!C4:G123,3,FALSE))</f>
      </c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</row>
    <row r="11" spans="20:35" ht="13.5" customHeight="1">
      <c r="T11" s="53" t="s">
        <v>3</v>
      </c>
      <c r="U11" s="53"/>
      <c r="V11" s="53"/>
      <c r="W11" s="53"/>
      <c r="X11" s="124">
        <f>IF(AM3="","",IF(AM3=0,"",AM3))</f>
      </c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</row>
    <row r="12" spans="20:35" ht="13.5" customHeight="1">
      <c r="T12" s="53" t="s">
        <v>4</v>
      </c>
      <c r="U12" s="53"/>
      <c r="V12" s="53"/>
      <c r="W12" s="53"/>
      <c r="X12" s="124">
        <f>IF(AM4="","",IF(AM4=0,"",AM4))</f>
      </c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</row>
    <row r="13" spans="20:35" ht="13.5" customHeight="1">
      <c r="T13" s="53" t="s">
        <v>5</v>
      </c>
      <c r="U13" s="53"/>
      <c r="V13" s="53"/>
      <c r="W13" s="53"/>
      <c r="X13" s="47"/>
      <c r="Y13" s="47"/>
      <c r="Z13" s="47"/>
      <c r="AA13" s="47"/>
      <c r="AB13" s="47"/>
      <c r="AC13" s="47"/>
      <c r="AD13" s="47"/>
      <c r="AE13" s="47"/>
      <c r="AF13" s="47"/>
      <c r="AG13" s="123" t="s">
        <v>41</v>
      </c>
      <c r="AH13" s="123"/>
      <c r="AI13" s="123"/>
    </row>
    <row r="15" spans="1:35" ht="13.5" customHeight="1">
      <c r="A15" s="131" t="s">
        <v>8</v>
      </c>
      <c r="B15" s="131"/>
      <c r="C15" s="131"/>
      <c r="D15" s="131"/>
      <c r="E15" s="131"/>
      <c r="F15" s="126"/>
      <c r="G15" s="127"/>
      <c r="H15" s="127"/>
      <c r="I15" s="127"/>
      <c r="J15" s="127"/>
      <c r="K15" s="127"/>
      <c r="L15" s="127"/>
      <c r="M15" s="127"/>
      <c r="N15" s="127"/>
      <c r="O15" s="127"/>
      <c r="P15" s="116" t="s">
        <v>32</v>
      </c>
      <c r="Q15" s="116"/>
      <c r="R15" s="116"/>
      <c r="S15" s="116"/>
      <c r="T15" s="116"/>
      <c r="U15" s="116"/>
      <c r="V15" s="116"/>
      <c r="W15" s="116" t="s">
        <v>30</v>
      </c>
      <c r="X15" s="116"/>
      <c r="Y15" s="116"/>
      <c r="Z15" s="116"/>
      <c r="AA15" s="116" t="s">
        <v>33</v>
      </c>
      <c r="AB15" s="116"/>
      <c r="AC15" s="116"/>
      <c r="AD15" s="116"/>
      <c r="AE15" s="119" t="s">
        <v>34</v>
      </c>
      <c r="AF15" s="119"/>
      <c r="AG15" s="119"/>
      <c r="AH15" s="119"/>
      <c r="AI15" s="120"/>
    </row>
    <row r="16" spans="1:35" ht="13.5" customHeight="1">
      <c r="A16" s="131"/>
      <c r="B16" s="131"/>
      <c r="C16" s="131"/>
      <c r="D16" s="131"/>
      <c r="E16" s="131"/>
      <c r="F16" s="128"/>
      <c r="G16" s="129"/>
      <c r="H16" s="129"/>
      <c r="I16" s="129"/>
      <c r="J16" s="129"/>
      <c r="K16" s="129"/>
      <c r="L16" s="129"/>
      <c r="M16" s="129"/>
      <c r="N16" s="129"/>
      <c r="O16" s="129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21"/>
      <c r="AF16" s="121"/>
      <c r="AG16" s="121"/>
      <c r="AH16" s="121"/>
      <c r="AI16" s="122"/>
    </row>
    <row r="17" spans="1:35" ht="13.5" customHeight="1">
      <c r="A17" s="125" t="s">
        <v>2</v>
      </c>
      <c r="B17" s="125"/>
      <c r="C17" s="125"/>
      <c r="D17" s="125"/>
      <c r="E17" s="125"/>
      <c r="F17" s="112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54" t="s">
        <v>37</v>
      </c>
      <c r="W17" s="54"/>
      <c r="X17" s="54"/>
      <c r="Y17" s="54"/>
      <c r="Z17" s="54"/>
      <c r="AA17" s="54"/>
      <c r="AB17" s="54" t="s">
        <v>36</v>
      </c>
      <c r="AC17" s="54"/>
      <c r="AD17" s="54"/>
      <c r="AE17" s="54"/>
      <c r="AF17" s="54" t="s">
        <v>35</v>
      </c>
      <c r="AG17" s="54"/>
      <c r="AH17" s="54"/>
      <c r="AI17" s="111"/>
    </row>
    <row r="18" spans="1:35" ht="13.5" customHeight="1">
      <c r="A18" s="125"/>
      <c r="B18" s="125"/>
      <c r="C18" s="125"/>
      <c r="D18" s="125"/>
      <c r="E18" s="125"/>
      <c r="F18" s="114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73"/>
    </row>
    <row r="19" spans="1:35" ht="13.5" customHeight="1">
      <c r="A19" s="6"/>
      <c r="B19" s="6"/>
      <c r="C19" s="6"/>
      <c r="D19" s="6"/>
      <c r="E19" s="6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</row>
    <row r="20" spans="1:35" ht="13.5" customHeight="1">
      <c r="A20" s="79" t="s">
        <v>9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</row>
    <row r="21" spans="1:35" ht="13.5" customHeight="1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</row>
    <row r="22" spans="1:35" ht="13.5" customHeight="1">
      <c r="A22" s="82" t="s">
        <v>10</v>
      </c>
      <c r="B22" s="82"/>
      <c r="C22" s="82"/>
      <c r="D22" s="82"/>
      <c r="E22" s="82"/>
      <c r="F22" s="82"/>
      <c r="G22" s="70" t="s">
        <v>40</v>
      </c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</row>
    <row r="23" spans="1:35" ht="13.5" customHeight="1">
      <c r="A23" s="82"/>
      <c r="B23" s="82"/>
      <c r="C23" s="82"/>
      <c r="D23" s="82"/>
      <c r="E23" s="82"/>
      <c r="F23" s="82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</row>
    <row r="24" spans="1:35" ht="13.5" customHeight="1">
      <c r="A24" s="82"/>
      <c r="B24" s="82"/>
      <c r="C24" s="82"/>
      <c r="D24" s="82"/>
      <c r="E24" s="82"/>
      <c r="F24" s="82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</row>
    <row r="25" spans="1:35" ht="13.5" customHeight="1">
      <c r="A25" s="82"/>
      <c r="B25" s="82"/>
      <c r="C25" s="82"/>
      <c r="D25" s="82"/>
      <c r="E25" s="82"/>
      <c r="F25" s="82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</row>
    <row r="26" spans="1:35" ht="13.5" customHeight="1">
      <c r="A26" s="82" t="s">
        <v>11</v>
      </c>
      <c r="B26" s="82"/>
      <c r="C26" s="82"/>
      <c r="D26" s="82"/>
      <c r="E26" s="82"/>
      <c r="F26" s="82"/>
      <c r="G26" s="70" t="s">
        <v>40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</row>
    <row r="27" spans="1:35" ht="13.5" customHeight="1">
      <c r="A27" s="82"/>
      <c r="B27" s="82"/>
      <c r="C27" s="82"/>
      <c r="D27" s="82"/>
      <c r="E27" s="82"/>
      <c r="F27" s="82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</row>
    <row r="28" spans="1:35" ht="13.5" customHeight="1">
      <c r="A28" s="82"/>
      <c r="B28" s="82"/>
      <c r="C28" s="82"/>
      <c r="D28" s="82"/>
      <c r="E28" s="82"/>
      <c r="F28" s="82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</row>
    <row r="29" spans="1:35" ht="13.5" customHeight="1">
      <c r="A29" s="82"/>
      <c r="B29" s="82"/>
      <c r="C29" s="82"/>
      <c r="D29" s="82"/>
      <c r="E29" s="82"/>
      <c r="F29" s="82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</row>
    <row r="30" spans="1:35" ht="13.5" customHeight="1">
      <c r="A30" s="83" t="s">
        <v>12</v>
      </c>
      <c r="B30" s="84"/>
      <c r="C30" s="84"/>
      <c r="D30" s="84"/>
      <c r="E30" s="84"/>
      <c r="F30" s="85"/>
      <c r="G30" s="70" t="s">
        <v>40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</row>
    <row r="31" spans="1:35" ht="13.5" customHeight="1">
      <c r="A31" s="86"/>
      <c r="B31" s="87"/>
      <c r="C31" s="87"/>
      <c r="D31" s="87"/>
      <c r="E31" s="87"/>
      <c r="F31" s="88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</row>
    <row r="32" spans="1:35" ht="13.5" customHeight="1">
      <c r="A32" s="86"/>
      <c r="B32" s="87"/>
      <c r="C32" s="87"/>
      <c r="D32" s="87"/>
      <c r="E32" s="87"/>
      <c r="F32" s="88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</row>
    <row r="33" spans="1:35" ht="13.5" customHeight="1">
      <c r="A33" s="89"/>
      <c r="B33" s="90"/>
      <c r="C33" s="90"/>
      <c r="D33" s="90"/>
      <c r="E33" s="90"/>
      <c r="F33" s="91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</row>
    <row r="34" spans="1:35" ht="13.5" customHeight="1">
      <c r="A34" s="81" t="s">
        <v>13</v>
      </c>
      <c r="B34" s="82"/>
      <c r="C34" s="82"/>
      <c r="D34" s="82"/>
      <c r="E34" s="82"/>
      <c r="F34" s="82"/>
      <c r="G34" s="70" t="s">
        <v>40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</row>
    <row r="35" spans="1:35" ht="13.5" customHeight="1">
      <c r="A35" s="81"/>
      <c r="B35" s="82"/>
      <c r="C35" s="82"/>
      <c r="D35" s="82"/>
      <c r="E35" s="82"/>
      <c r="F35" s="82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</row>
    <row r="36" spans="1:35" ht="13.5" customHeight="1">
      <c r="A36" s="82"/>
      <c r="B36" s="82"/>
      <c r="C36" s="82"/>
      <c r="D36" s="82"/>
      <c r="E36" s="82"/>
      <c r="F36" s="82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</row>
    <row r="37" spans="1:35" ht="13.5" customHeight="1">
      <c r="A37" s="82"/>
      <c r="B37" s="82"/>
      <c r="C37" s="82"/>
      <c r="D37" s="82"/>
      <c r="E37" s="82"/>
      <c r="F37" s="82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</row>
    <row r="38" spans="1:35" ht="13.5" customHeight="1">
      <c r="A38" s="101" t="s">
        <v>43</v>
      </c>
      <c r="B38" s="102"/>
      <c r="C38" s="102"/>
      <c r="D38" s="102"/>
      <c r="E38" s="102"/>
      <c r="F38" s="103"/>
      <c r="G38" s="71" t="s">
        <v>14</v>
      </c>
      <c r="H38" s="54"/>
      <c r="I38" s="54"/>
      <c r="J38" s="54" t="s">
        <v>15</v>
      </c>
      <c r="K38" s="54"/>
      <c r="L38" s="54"/>
      <c r="M38" s="54" t="s">
        <v>16</v>
      </c>
      <c r="N38" s="54"/>
      <c r="O38" s="54"/>
      <c r="P38" s="54" t="s">
        <v>17</v>
      </c>
      <c r="Q38" s="54"/>
      <c r="R38" s="54"/>
      <c r="S38" s="54" t="s">
        <v>18</v>
      </c>
      <c r="T38" s="54"/>
      <c r="U38" s="54"/>
      <c r="V38" s="54"/>
      <c r="W38" s="54" t="s">
        <v>19</v>
      </c>
      <c r="X38" s="54"/>
      <c r="Y38" s="54"/>
      <c r="Z38" s="54"/>
      <c r="AA38" s="54"/>
      <c r="AB38" s="54" t="s">
        <v>20</v>
      </c>
      <c r="AC38" s="54"/>
      <c r="AD38" s="54"/>
      <c r="AE38" s="54"/>
      <c r="AF38" s="54" t="s">
        <v>21</v>
      </c>
      <c r="AG38" s="54"/>
      <c r="AH38" s="54"/>
      <c r="AI38" s="111"/>
    </row>
    <row r="39" spans="1:35" ht="13.5" customHeight="1">
      <c r="A39" s="104"/>
      <c r="B39" s="105"/>
      <c r="C39" s="105"/>
      <c r="D39" s="105"/>
      <c r="E39" s="105"/>
      <c r="F39" s="106"/>
      <c r="G39" s="55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72"/>
    </row>
    <row r="40" spans="1:35" ht="13.5" customHeight="1">
      <c r="A40" s="104"/>
      <c r="B40" s="105"/>
      <c r="C40" s="105"/>
      <c r="D40" s="105"/>
      <c r="E40" s="105"/>
      <c r="F40" s="106"/>
      <c r="G40" s="56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73"/>
    </row>
    <row r="41" spans="1:35" ht="13.5" customHeight="1">
      <c r="A41" s="104"/>
      <c r="B41" s="105"/>
      <c r="C41" s="105"/>
      <c r="D41" s="105"/>
      <c r="E41" s="105"/>
      <c r="F41" s="106"/>
      <c r="G41" s="93" t="s">
        <v>39</v>
      </c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5"/>
    </row>
    <row r="42" spans="1:35" ht="13.5" customHeight="1">
      <c r="A42" s="104"/>
      <c r="B42" s="105"/>
      <c r="C42" s="105"/>
      <c r="D42" s="105"/>
      <c r="E42" s="105"/>
      <c r="F42" s="106"/>
      <c r="G42" s="63" t="s">
        <v>44</v>
      </c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7"/>
    </row>
    <row r="43" spans="1:35" ht="13.5" customHeight="1">
      <c r="A43" s="104"/>
      <c r="B43" s="105"/>
      <c r="C43" s="105"/>
      <c r="D43" s="105"/>
      <c r="E43" s="105"/>
      <c r="F43" s="106"/>
      <c r="G43" s="63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7"/>
    </row>
    <row r="44" spans="1:35" ht="13.5" customHeight="1">
      <c r="A44" s="104"/>
      <c r="B44" s="105"/>
      <c r="C44" s="105"/>
      <c r="D44" s="105"/>
      <c r="E44" s="105"/>
      <c r="F44" s="106"/>
      <c r="G44" s="63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7"/>
    </row>
    <row r="45" spans="1:35" ht="13.5" customHeight="1">
      <c r="A45" s="107"/>
      <c r="B45" s="108"/>
      <c r="C45" s="108"/>
      <c r="D45" s="108"/>
      <c r="E45" s="108"/>
      <c r="F45" s="109"/>
      <c r="G45" s="98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100"/>
    </row>
    <row r="46" spans="1:35" ht="13.5" customHeight="1">
      <c r="A46" s="4"/>
      <c r="B46" s="4"/>
      <c r="C46" s="4"/>
      <c r="D46" s="4"/>
      <c r="E46" s="4"/>
      <c r="F46" s="4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</row>
    <row r="47" spans="1:35" ht="13.5" customHeight="1">
      <c r="A47" s="79" t="s">
        <v>22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</row>
    <row r="48" spans="1:35" ht="13.5" customHeight="1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</row>
    <row r="49" spans="1:35" ht="13.5" customHeight="1">
      <c r="A49" s="37" t="s">
        <v>38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9"/>
    </row>
    <row r="50" spans="1:35" ht="13.5" customHeight="1">
      <c r="A50" s="40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2"/>
    </row>
    <row r="51" spans="1:35" ht="13.5" customHeight="1">
      <c r="A51" s="75"/>
      <c r="B51" s="76"/>
      <c r="C51" s="57" t="s">
        <v>23</v>
      </c>
      <c r="D51" s="57"/>
      <c r="E51" s="57"/>
      <c r="F51" s="57"/>
      <c r="G51" s="57"/>
      <c r="H51" s="57"/>
      <c r="I51" s="57"/>
      <c r="J51" s="57"/>
      <c r="K51" s="57"/>
      <c r="L51" s="76"/>
      <c r="M51" s="76"/>
      <c r="N51" s="57" t="s">
        <v>25</v>
      </c>
      <c r="O51" s="57"/>
      <c r="P51" s="57"/>
      <c r="Q51" s="57"/>
      <c r="R51" s="57"/>
      <c r="S51" s="57"/>
      <c r="T51" s="57"/>
      <c r="U51" s="76"/>
      <c r="V51" s="76"/>
      <c r="W51" s="57" t="s">
        <v>27</v>
      </c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8"/>
    </row>
    <row r="52" spans="1:35" ht="13.5" customHeight="1">
      <c r="A52" s="77"/>
      <c r="B52" s="78"/>
      <c r="C52" s="59"/>
      <c r="D52" s="59"/>
      <c r="E52" s="59"/>
      <c r="F52" s="59"/>
      <c r="G52" s="59"/>
      <c r="H52" s="59"/>
      <c r="I52" s="59"/>
      <c r="J52" s="59"/>
      <c r="K52" s="59"/>
      <c r="L52" s="78"/>
      <c r="M52" s="78"/>
      <c r="N52" s="59"/>
      <c r="O52" s="59"/>
      <c r="P52" s="59"/>
      <c r="Q52" s="59"/>
      <c r="R52" s="59"/>
      <c r="S52" s="59"/>
      <c r="T52" s="59"/>
      <c r="U52" s="78"/>
      <c r="V52" s="78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60"/>
    </row>
    <row r="53" spans="1:35" ht="13.5" customHeight="1">
      <c r="A53" s="77"/>
      <c r="B53" s="78"/>
      <c r="C53" s="59" t="s">
        <v>24</v>
      </c>
      <c r="D53" s="59"/>
      <c r="E53" s="59"/>
      <c r="F53" s="59"/>
      <c r="G53" s="59"/>
      <c r="H53" s="59"/>
      <c r="I53" s="59"/>
      <c r="J53" s="59"/>
      <c r="K53" s="59"/>
      <c r="L53" s="78"/>
      <c r="M53" s="78"/>
      <c r="N53" s="59" t="s">
        <v>26</v>
      </c>
      <c r="O53" s="59"/>
      <c r="P53" s="59"/>
      <c r="Q53" s="59"/>
      <c r="R53" s="59"/>
      <c r="S53" s="59"/>
      <c r="T53" s="59"/>
      <c r="U53" s="78"/>
      <c r="V53" s="78"/>
      <c r="W53" s="59" t="s">
        <v>28</v>
      </c>
      <c r="X53" s="59"/>
      <c r="Y53" s="59"/>
      <c r="Z53" s="59"/>
      <c r="AA53" s="59"/>
      <c r="AB53" s="78"/>
      <c r="AC53" s="78"/>
      <c r="AD53" s="59" t="s">
        <v>29</v>
      </c>
      <c r="AE53" s="59"/>
      <c r="AF53" s="59"/>
      <c r="AG53" s="59"/>
      <c r="AH53" s="59"/>
      <c r="AI53" s="60"/>
    </row>
    <row r="54" spans="1:35" ht="13.5" customHeight="1">
      <c r="A54" s="92"/>
      <c r="B54" s="80"/>
      <c r="C54" s="74"/>
      <c r="D54" s="74"/>
      <c r="E54" s="74"/>
      <c r="F54" s="74"/>
      <c r="G54" s="74"/>
      <c r="H54" s="74"/>
      <c r="I54" s="74"/>
      <c r="J54" s="74"/>
      <c r="K54" s="74"/>
      <c r="L54" s="80"/>
      <c r="M54" s="80"/>
      <c r="N54" s="74"/>
      <c r="O54" s="74"/>
      <c r="P54" s="74"/>
      <c r="Q54" s="74"/>
      <c r="R54" s="74"/>
      <c r="S54" s="74"/>
      <c r="T54" s="74"/>
      <c r="U54" s="80"/>
      <c r="V54" s="80"/>
      <c r="W54" s="74"/>
      <c r="X54" s="74"/>
      <c r="Y54" s="74"/>
      <c r="Z54" s="74"/>
      <c r="AA54" s="74"/>
      <c r="AB54" s="80"/>
      <c r="AC54" s="80"/>
      <c r="AD54" s="74"/>
      <c r="AE54" s="74"/>
      <c r="AF54" s="74"/>
      <c r="AG54" s="74"/>
      <c r="AH54" s="74"/>
      <c r="AI54" s="110"/>
    </row>
    <row r="55" spans="1:35" ht="13.5" customHeight="1">
      <c r="A55" s="93" t="s">
        <v>871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2"/>
    </row>
    <row r="56" spans="1:35" ht="13.5" customHeight="1">
      <c r="A56" s="63" t="s">
        <v>870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5"/>
    </row>
    <row r="57" spans="1:35" ht="13.5" customHeight="1">
      <c r="A57" s="66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5"/>
    </row>
    <row r="58" spans="1:35" ht="13.5" customHeight="1">
      <c r="A58" s="66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5"/>
    </row>
    <row r="59" spans="1:35" ht="13.5" customHeight="1">
      <c r="A59" s="67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9"/>
    </row>
  </sheetData>
  <sheetProtection/>
  <mergeCells count="86">
    <mergeCell ref="A7:C7"/>
    <mergeCell ref="A8:C8"/>
    <mergeCell ref="AA15:AB16"/>
    <mergeCell ref="P15:R16"/>
    <mergeCell ref="X9:AH9"/>
    <mergeCell ref="T12:W12"/>
    <mergeCell ref="T9:W9"/>
    <mergeCell ref="A15:E16"/>
    <mergeCell ref="X10:AI10"/>
    <mergeCell ref="X11:AI11"/>
    <mergeCell ref="A17:E18"/>
    <mergeCell ref="F15:O16"/>
    <mergeCell ref="A22:F25"/>
    <mergeCell ref="AC15:AD16"/>
    <mergeCell ref="AC17:AE18"/>
    <mergeCell ref="G22:AI25"/>
    <mergeCell ref="Y17:AA18"/>
    <mergeCell ref="A20:AI21"/>
    <mergeCell ref="AD4:AE4"/>
    <mergeCell ref="AG4:AH4"/>
    <mergeCell ref="AA4:AB4"/>
    <mergeCell ref="AE15:AI16"/>
    <mergeCell ref="V17:X18"/>
    <mergeCell ref="AG13:AI13"/>
    <mergeCell ref="T13:W13"/>
    <mergeCell ref="X12:AI12"/>
    <mergeCell ref="T11:W11"/>
    <mergeCell ref="AG17:AI18"/>
    <mergeCell ref="F17:U18"/>
    <mergeCell ref="AF17:AF18"/>
    <mergeCell ref="AB17:AB18"/>
    <mergeCell ref="W15:X16"/>
    <mergeCell ref="S15:V16"/>
    <mergeCell ref="Y15:Z16"/>
    <mergeCell ref="AD53:AI54"/>
    <mergeCell ref="S38:V38"/>
    <mergeCell ref="W38:AA38"/>
    <mergeCell ref="AB38:AE38"/>
    <mergeCell ref="AF38:AI38"/>
    <mergeCell ref="G26:AI29"/>
    <mergeCell ref="A26:F29"/>
    <mergeCell ref="A30:F33"/>
    <mergeCell ref="A53:B54"/>
    <mergeCell ref="L53:M54"/>
    <mergeCell ref="N51:T52"/>
    <mergeCell ref="AB53:AC54"/>
    <mergeCell ref="AB39:AE40"/>
    <mergeCell ref="G41:AI41"/>
    <mergeCell ref="G42:AI45"/>
    <mergeCell ref="A38:F45"/>
    <mergeCell ref="L51:M52"/>
    <mergeCell ref="U51:V52"/>
    <mergeCell ref="U53:V54"/>
    <mergeCell ref="J38:L38"/>
    <mergeCell ref="M38:O38"/>
    <mergeCell ref="A34:F37"/>
    <mergeCell ref="C53:K54"/>
    <mergeCell ref="N53:T54"/>
    <mergeCell ref="C51:K52"/>
    <mergeCell ref="A51:B52"/>
    <mergeCell ref="W53:AA54"/>
    <mergeCell ref="M39:O40"/>
    <mergeCell ref="P39:R40"/>
    <mergeCell ref="S39:V40"/>
    <mergeCell ref="W39:AA40"/>
    <mergeCell ref="A47:AI48"/>
    <mergeCell ref="T10:W10"/>
    <mergeCell ref="P38:R38"/>
    <mergeCell ref="G39:I40"/>
    <mergeCell ref="W51:AI52"/>
    <mergeCell ref="A55:AI55"/>
    <mergeCell ref="A56:AI59"/>
    <mergeCell ref="G30:AI33"/>
    <mergeCell ref="G34:AI37"/>
    <mergeCell ref="G38:I38"/>
    <mergeCell ref="AF39:AI40"/>
    <mergeCell ref="A1:AI2"/>
    <mergeCell ref="A49:AI50"/>
    <mergeCell ref="J39:L40"/>
    <mergeCell ref="AK1:AK2"/>
    <mergeCell ref="AK3:AK4"/>
    <mergeCell ref="X13:AF13"/>
    <mergeCell ref="N5:O6"/>
    <mergeCell ref="A5:M6"/>
    <mergeCell ref="D7:J7"/>
    <mergeCell ref="D8:J8"/>
  </mergeCells>
  <dataValidations count="2">
    <dataValidation type="list" allowBlank="1" showInputMessage="1" showErrorMessage="1" sqref="A5:M6">
      <formula1>薬局</formula1>
    </dataValidation>
    <dataValidation type="list" allowBlank="1" showInputMessage="1" showErrorMessage="1" sqref="X9:AH9">
      <formula1>医療機関</formula1>
    </dataValidation>
  </dataValidations>
  <printOptions/>
  <pageMargins left="0.7" right="0.7" top="0.75" bottom="0.75" header="0.3" footer="0.3"/>
  <pageSetup horizontalDpi="600" verticalDpi="600" orientation="portrait" paperSize="9" r:id="rId2"/>
  <headerFooter>
    <oddFooter>&amp;R
2007/10/01 改訂（第４版）（Hp→Ph）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4.140625" style="11" bestFit="1" customWidth="1"/>
    <col min="2" max="2" width="8.00390625" style="11" bestFit="1" customWidth="1"/>
    <col min="3" max="3" width="29.421875" style="11" bestFit="1" customWidth="1"/>
    <col min="4" max="4" width="8.421875" style="12" bestFit="1" customWidth="1"/>
    <col min="5" max="5" width="33.421875" style="11" bestFit="1" customWidth="1"/>
    <col min="6" max="6" width="13.140625" style="12" bestFit="1" customWidth="1"/>
    <col min="7" max="7" width="12.28125" style="12" bestFit="1" customWidth="1"/>
    <col min="8" max="16384" width="9.00390625" style="11" customWidth="1"/>
  </cols>
  <sheetData>
    <row r="1" spans="1:7" ht="13.5" customHeight="1">
      <c r="A1" s="132" t="s">
        <v>300</v>
      </c>
      <c r="B1" s="132"/>
      <c r="C1" s="132"/>
      <c r="D1" s="132"/>
      <c r="E1" s="132"/>
      <c r="F1" s="132"/>
      <c r="G1" s="132"/>
    </row>
    <row r="2" spans="1:7" s="12" customFormat="1" ht="12">
      <c r="A2" s="14" t="s">
        <v>301</v>
      </c>
      <c r="B2" s="14" t="s">
        <v>302</v>
      </c>
      <c r="C2" s="14" t="s">
        <v>45</v>
      </c>
      <c r="D2" s="14" t="s">
        <v>46</v>
      </c>
      <c r="E2" s="14" t="s">
        <v>2</v>
      </c>
      <c r="F2" s="14" t="s">
        <v>37</v>
      </c>
      <c r="G2" s="14" t="s">
        <v>303</v>
      </c>
    </row>
    <row r="3" spans="1:7" s="12" customFormat="1" ht="12">
      <c r="A3" s="24">
        <v>0</v>
      </c>
      <c r="B3" s="24"/>
      <c r="C3" s="25"/>
      <c r="D3" s="26"/>
      <c r="E3" s="25"/>
      <c r="F3" s="26"/>
      <c r="G3" s="26"/>
    </row>
    <row r="4" spans="1:7" s="13" customFormat="1" ht="12">
      <c r="A4" s="27">
        <v>1</v>
      </c>
      <c r="B4" s="27" t="s">
        <v>304</v>
      </c>
      <c r="C4" s="28" t="s">
        <v>305</v>
      </c>
      <c r="D4" s="29" t="s">
        <v>306</v>
      </c>
      <c r="E4" s="28" t="s">
        <v>307</v>
      </c>
      <c r="F4" s="29" t="s">
        <v>308</v>
      </c>
      <c r="G4" s="29" t="s">
        <v>309</v>
      </c>
    </row>
    <row r="5" spans="1:7" ht="12">
      <c r="A5" s="24">
        <v>2</v>
      </c>
      <c r="B5" s="24" t="s">
        <v>304</v>
      </c>
      <c r="C5" s="25" t="s">
        <v>310</v>
      </c>
      <c r="D5" s="26" t="s">
        <v>311</v>
      </c>
      <c r="E5" s="25" t="s">
        <v>312</v>
      </c>
      <c r="F5" s="26" t="s">
        <v>313</v>
      </c>
      <c r="G5" s="26" t="s">
        <v>314</v>
      </c>
    </row>
    <row r="6" spans="1:7" ht="12">
      <c r="A6" s="27">
        <v>3</v>
      </c>
      <c r="B6" s="27" t="s">
        <v>304</v>
      </c>
      <c r="C6" s="30" t="s">
        <v>315</v>
      </c>
      <c r="D6" s="31" t="s">
        <v>316</v>
      </c>
      <c r="E6" s="30" t="s">
        <v>317</v>
      </c>
      <c r="F6" s="31" t="s">
        <v>318</v>
      </c>
      <c r="G6" s="31" t="s">
        <v>319</v>
      </c>
    </row>
    <row r="7" spans="1:7" ht="12">
      <c r="A7" s="24">
        <v>4</v>
      </c>
      <c r="B7" s="24" t="s">
        <v>304</v>
      </c>
      <c r="C7" s="25" t="s">
        <v>320</v>
      </c>
      <c r="D7" s="26" t="s">
        <v>321</v>
      </c>
      <c r="E7" s="25" t="s">
        <v>322</v>
      </c>
      <c r="F7" s="26" t="s">
        <v>323</v>
      </c>
      <c r="G7" s="26" t="s">
        <v>324</v>
      </c>
    </row>
    <row r="8" spans="1:7" ht="12">
      <c r="A8" s="27">
        <v>5</v>
      </c>
      <c r="B8" s="27" t="s">
        <v>304</v>
      </c>
      <c r="C8" s="30" t="s">
        <v>325</v>
      </c>
      <c r="D8" s="31" t="s">
        <v>326</v>
      </c>
      <c r="E8" s="30" t="s">
        <v>327</v>
      </c>
      <c r="F8" s="31" t="s">
        <v>328</v>
      </c>
      <c r="G8" s="31" t="s">
        <v>329</v>
      </c>
    </row>
    <row r="9" spans="1:7" ht="12">
      <c r="A9" s="24">
        <v>6</v>
      </c>
      <c r="B9" s="24" t="s">
        <v>304</v>
      </c>
      <c r="C9" s="25" t="s">
        <v>330</v>
      </c>
      <c r="D9" s="26" t="s">
        <v>331</v>
      </c>
      <c r="E9" s="25" t="s">
        <v>332</v>
      </c>
      <c r="F9" s="26" t="s">
        <v>333</v>
      </c>
      <c r="G9" s="26" t="s">
        <v>334</v>
      </c>
    </row>
    <row r="10" spans="1:7" ht="12">
      <c r="A10" s="27">
        <v>7</v>
      </c>
      <c r="B10" s="27" t="s">
        <v>304</v>
      </c>
      <c r="C10" s="30" t="s">
        <v>335</v>
      </c>
      <c r="D10" s="31" t="s">
        <v>336</v>
      </c>
      <c r="E10" s="30" t="s">
        <v>337</v>
      </c>
      <c r="F10" s="31" t="s">
        <v>338</v>
      </c>
      <c r="G10" s="31" t="s">
        <v>339</v>
      </c>
    </row>
    <row r="11" spans="1:7" ht="12">
      <c r="A11" s="24">
        <v>8</v>
      </c>
      <c r="B11" s="24" t="s">
        <v>304</v>
      </c>
      <c r="C11" s="25" t="s">
        <v>340</v>
      </c>
      <c r="D11" s="26" t="s">
        <v>341</v>
      </c>
      <c r="E11" s="25" t="s">
        <v>342</v>
      </c>
      <c r="F11" s="26" t="s">
        <v>343</v>
      </c>
      <c r="G11" s="26"/>
    </row>
    <row r="12" spans="1:7" ht="12">
      <c r="A12" s="27">
        <v>9</v>
      </c>
      <c r="B12" s="27" t="s">
        <v>304</v>
      </c>
      <c r="C12" s="30" t="s">
        <v>344</v>
      </c>
      <c r="D12" s="31" t="s">
        <v>345</v>
      </c>
      <c r="E12" s="30" t="s">
        <v>346</v>
      </c>
      <c r="F12" s="31" t="s">
        <v>347</v>
      </c>
      <c r="G12" s="31" t="s">
        <v>348</v>
      </c>
    </row>
    <row r="13" spans="1:7" ht="12">
      <c r="A13" s="24">
        <v>10</v>
      </c>
      <c r="B13" s="24" t="s">
        <v>304</v>
      </c>
      <c r="C13" s="25" t="s">
        <v>349</v>
      </c>
      <c r="D13" s="26" t="s">
        <v>345</v>
      </c>
      <c r="E13" s="25" t="s">
        <v>350</v>
      </c>
      <c r="F13" s="26" t="s">
        <v>351</v>
      </c>
      <c r="G13" s="26" t="s">
        <v>352</v>
      </c>
    </row>
    <row r="14" spans="1:7" ht="12">
      <c r="A14" s="27">
        <v>11</v>
      </c>
      <c r="B14" s="27" t="s">
        <v>304</v>
      </c>
      <c r="C14" s="30" t="s">
        <v>353</v>
      </c>
      <c r="D14" s="31" t="s">
        <v>354</v>
      </c>
      <c r="E14" s="30" t="s">
        <v>355</v>
      </c>
      <c r="F14" s="31" t="s">
        <v>356</v>
      </c>
      <c r="G14" s="31"/>
    </row>
    <row r="15" spans="1:7" ht="12">
      <c r="A15" s="24">
        <v>12</v>
      </c>
      <c r="B15" s="24" t="s">
        <v>304</v>
      </c>
      <c r="C15" s="25" t="s">
        <v>357</v>
      </c>
      <c r="D15" s="26" t="s">
        <v>358</v>
      </c>
      <c r="E15" s="25" t="s">
        <v>359</v>
      </c>
      <c r="F15" s="26" t="s">
        <v>360</v>
      </c>
      <c r="G15" s="26" t="s">
        <v>361</v>
      </c>
    </row>
    <row r="16" spans="1:7" ht="12">
      <c r="A16" s="27">
        <v>13</v>
      </c>
      <c r="B16" s="27" t="s">
        <v>304</v>
      </c>
      <c r="C16" s="30" t="s">
        <v>362</v>
      </c>
      <c r="D16" s="31" t="s">
        <v>363</v>
      </c>
      <c r="E16" s="30" t="s">
        <v>364</v>
      </c>
      <c r="F16" s="31" t="s">
        <v>365</v>
      </c>
      <c r="G16" s="31" t="s">
        <v>366</v>
      </c>
    </row>
    <row r="17" spans="1:7" ht="12">
      <c r="A17" s="24">
        <v>14</v>
      </c>
      <c r="B17" s="24" t="s">
        <v>304</v>
      </c>
      <c r="C17" s="25" t="s">
        <v>367</v>
      </c>
      <c r="D17" s="26" t="s">
        <v>358</v>
      </c>
      <c r="E17" s="32" t="s">
        <v>368</v>
      </c>
      <c r="F17" s="26" t="s">
        <v>369</v>
      </c>
      <c r="G17" s="26" t="s">
        <v>369</v>
      </c>
    </row>
    <row r="18" spans="1:7" ht="12">
      <c r="A18" s="27">
        <v>15</v>
      </c>
      <c r="B18" s="27" t="s">
        <v>304</v>
      </c>
      <c r="C18" s="30" t="s">
        <v>370</v>
      </c>
      <c r="D18" s="31" t="s">
        <v>371</v>
      </c>
      <c r="E18" s="33" t="s">
        <v>372</v>
      </c>
      <c r="F18" s="31" t="s">
        <v>373</v>
      </c>
      <c r="G18" s="31"/>
    </row>
    <row r="19" spans="1:7" ht="12">
      <c r="A19" s="24">
        <v>16</v>
      </c>
      <c r="B19" s="24" t="s">
        <v>304</v>
      </c>
      <c r="C19" s="25" t="s">
        <v>374</v>
      </c>
      <c r="D19" s="26" t="s">
        <v>345</v>
      </c>
      <c r="E19" s="25" t="s">
        <v>375</v>
      </c>
      <c r="F19" s="26" t="s">
        <v>376</v>
      </c>
      <c r="G19" s="26" t="s">
        <v>377</v>
      </c>
    </row>
    <row r="20" spans="1:7" ht="12">
      <c r="A20" s="27">
        <v>17</v>
      </c>
      <c r="B20" s="27" t="s">
        <v>304</v>
      </c>
      <c r="C20" s="30" t="s">
        <v>378</v>
      </c>
      <c r="D20" s="31" t="s">
        <v>379</v>
      </c>
      <c r="E20" s="30" t="s">
        <v>380</v>
      </c>
      <c r="F20" s="31" t="s">
        <v>381</v>
      </c>
      <c r="G20" s="31" t="s">
        <v>382</v>
      </c>
    </row>
    <row r="21" spans="1:7" ht="12">
      <c r="A21" s="24">
        <v>18</v>
      </c>
      <c r="B21" s="24" t="s">
        <v>304</v>
      </c>
      <c r="C21" s="25" t="s">
        <v>383</v>
      </c>
      <c r="D21" s="26" t="s">
        <v>384</v>
      </c>
      <c r="E21" s="25" t="s">
        <v>385</v>
      </c>
      <c r="F21" s="26" t="s">
        <v>386</v>
      </c>
      <c r="G21" s="26" t="s">
        <v>387</v>
      </c>
    </row>
    <row r="22" spans="1:7" ht="12">
      <c r="A22" s="27">
        <v>19</v>
      </c>
      <c r="B22" s="27" t="s">
        <v>304</v>
      </c>
      <c r="C22" s="30" t="s">
        <v>388</v>
      </c>
      <c r="D22" s="31" t="s">
        <v>389</v>
      </c>
      <c r="E22" s="30" t="s">
        <v>390</v>
      </c>
      <c r="F22" s="31" t="s">
        <v>391</v>
      </c>
      <c r="G22" s="31" t="s">
        <v>392</v>
      </c>
    </row>
    <row r="23" spans="1:7" ht="12">
      <c r="A23" s="24">
        <v>20</v>
      </c>
      <c r="B23" s="24" t="s">
        <v>304</v>
      </c>
      <c r="C23" s="25" t="s">
        <v>393</v>
      </c>
      <c r="D23" s="26" t="s">
        <v>394</v>
      </c>
      <c r="E23" s="25" t="s">
        <v>395</v>
      </c>
      <c r="F23" s="26" t="s">
        <v>396</v>
      </c>
      <c r="G23" s="26" t="s">
        <v>397</v>
      </c>
    </row>
    <row r="24" spans="1:7" ht="12">
      <c r="A24" s="27">
        <v>21</v>
      </c>
      <c r="B24" s="27" t="s">
        <v>304</v>
      </c>
      <c r="C24" s="30" t="s">
        <v>398</v>
      </c>
      <c r="D24" s="31" t="s">
        <v>399</v>
      </c>
      <c r="E24" s="30" t="s">
        <v>400</v>
      </c>
      <c r="F24" s="31" t="s">
        <v>401</v>
      </c>
      <c r="G24" s="31" t="s">
        <v>402</v>
      </c>
    </row>
    <row r="25" spans="1:7" ht="12">
      <c r="A25" s="24">
        <v>22</v>
      </c>
      <c r="B25" s="24" t="s">
        <v>304</v>
      </c>
      <c r="C25" s="25" t="s">
        <v>403</v>
      </c>
      <c r="D25" s="26" t="s">
        <v>358</v>
      </c>
      <c r="E25" s="25" t="s">
        <v>404</v>
      </c>
      <c r="F25" s="26" t="s">
        <v>405</v>
      </c>
      <c r="G25" s="26" t="s">
        <v>406</v>
      </c>
    </row>
    <row r="26" spans="1:7" ht="12">
      <c r="A26" s="27">
        <v>23</v>
      </c>
      <c r="B26" s="27" t="s">
        <v>304</v>
      </c>
      <c r="C26" s="30" t="s">
        <v>407</v>
      </c>
      <c r="D26" s="31" t="s">
        <v>384</v>
      </c>
      <c r="E26" s="30" t="s">
        <v>408</v>
      </c>
      <c r="F26" s="31" t="s">
        <v>47</v>
      </c>
      <c r="G26" s="31" t="s">
        <v>409</v>
      </c>
    </row>
    <row r="27" spans="1:7" ht="12">
      <c r="A27" s="24">
        <v>24</v>
      </c>
      <c r="B27" s="24" t="s">
        <v>304</v>
      </c>
      <c r="C27" s="25" t="s">
        <v>410</v>
      </c>
      <c r="D27" s="26" t="s">
        <v>411</v>
      </c>
      <c r="E27" s="25" t="s">
        <v>412</v>
      </c>
      <c r="F27" s="26" t="s">
        <v>413</v>
      </c>
      <c r="G27" s="26" t="s">
        <v>48</v>
      </c>
    </row>
    <row r="28" spans="1:7" ht="12">
      <c r="A28" s="27">
        <v>25</v>
      </c>
      <c r="B28" s="27" t="s">
        <v>304</v>
      </c>
      <c r="C28" s="30" t="s">
        <v>49</v>
      </c>
      <c r="D28" s="31" t="s">
        <v>414</v>
      </c>
      <c r="E28" s="30" t="s">
        <v>415</v>
      </c>
      <c r="F28" s="31" t="s">
        <v>416</v>
      </c>
      <c r="G28" s="31" t="s">
        <v>417</v>
      </c>
    </row>
    <row r="29" spans="1:7" ht="12">
      <c r="A29" s="24">
        <v>26</v>
      </c>
      <c r="B29" s="24" t="s">
        <v>304</v>
      </c>
      <c r="C29" s="25" t="s">
        <v>418</v>
      </c>
      <c r="D29" s="26" t="s">
        <v>419</v>
      </c>
      <c r="E29" s="25" t="s">
        <v>420</v>
      </c>
      <c r="F29" s="26" t="s">
        <v>50</v>
      </c>
      <c r="G29" s="26" t="s">
        <v>421</v>
      </c>
    </row>
    <row r="30" spans="1:7" ht="12">
      <c r="A30" s="27">
        <v>27</v>
      </c>
      <c r="B30" s="27" t="s">
        <v>304</v>
      </c>
      <c r="C30" s="30" t="s">
        <v>422</v>
      </c>
      <c r="D30" s="31" t="s">
        <v>423</v>
      </c>
      <c r="E30" s="30" t="s">
        <v>424</v>
      </c>
      <c r="F30" s="31" t="s">
        <v>425</v>
      </c>
      <c r="G30" s="31" t="s">
        <v>426</v>
      </c>
    </row>
    <row r="31" spans="1:7" ht="12">
      <c r="A31" s="24">
        <v>28</v>
      </c>
      <c r="B31" s="24" t="s">
        <v>304</v>
      </c>
      <c r="C31" s="25" t="s">
        <v>427</v>
      </c>
      <c r="D31" s="26" t="s">
        <v>321</v>
      </c>
      <c r="E31" s="25" t="s">
        <v>428</v>
      </c>
      <c r="F31" s="26" t="s">
        <v>429</v>
      </c>
      <c r="G31" s="26" t="s">
        <v>430</v>
      </c>
    </row>
    <row r="32" spans="1:7" ht="12">
      <c r="A32" s="27">
        <v>29</v>
      </c>
      <c r="B32" s="27" t="s">
        <v>304</v>
      </c>
      <c r="C32" s="30" t="s">
        <v>431</v>
      </c>
      <c r="D32" s="31" t="s">
        <v>432</v>
      </c>
      <c r="E32" s="30" t="s">
        <v>433</v>
      </c>
      <c r="F32" s="31" t="s">
        <v>434</v>
      </c>
      <c r="G32" s="31" t="s">
        <v>435</v>
      </c>
    </row>
    <row r="33" spans="1:7" ht="12">
      <c r="A33" s="24">
        <v>30</v>
      </c>
      <c r="B33" s="24" t="s">
        <v>304</v>
      </c>
      <c r="C33" s="25" t="s">
        <v>436</v>
      </c>
      <c r="D33" s="26" t="s">
        <v>419</v>
      </c>
      <c r="E33" s="25" t="s">
        <v>437</v>
      </c>
      <c r="F33" s="26" t="s">
        <v>438</v>
      </c>
      <c r="G33" s="26" t="s">
        <v>439</v>
      </c>
    </row>
    <row r="34" spans="1:7" ht="12">
      <c r="A34" s="27">
        <v>31</v>
      </c>
      <c r="B34" s="27" t="s">
        <v>304</v>
      </c>
      <c r="C34" s="30" t="s">
        <v>440</v>
      </c>
      <c r="D34" s="31" t="s">
        <v>441</v>
      </c>
      <c r="E34" s="30" t="s">
        <v>442</v>
      </c>
      <c r="F34" s="31" t="s">
        <v>443</v>
      </c>
      <c r="G34" s="31" t="s">
        <v>443</v>
      </c>
    </row>
    <row r="35" spans="1:7" ht="12">
      <c r="A35" s="24">
        <v>32</v>
      </c>
      <c r="B35" s="24" t="s">
        <v>304</v>
      </c>
      <c r="C35" s="25" t="s">
        <v>444</v>
      </c>
      <c r="D35" s="26" t="s">
        <v>445</v>
      </c>
      <c r="E35" s="25" t="s">
        <v>446</v>
      </c>
      <c r="F35" s="26" t="s">
        <v>447</v>
      </c>
      <c r="G35" s="26" t="s">
        <v>448</v>
      </c>
    </row>
    <row r="36" spans="1:7" ht="12">
      <c r="A36" s="27">
        <v>33</v>
      </c>
      <c r="B36" s="27" t="s">
        <v>304</v>
      </c>
      <c r="C36" s="30" t="s">
        <v>449</v>
      </c>
      <c r="D36" s="31" t="s">
        <v>321</v>
      </c>
      <c r="E36" s="30" t="s">
        <v>450</v>
      </c>
      <c r="F36" s="31" t="s">
        <v>451</v>
      </c>
      <c r="G36" s="31" t="s">
        <v>452</v>
      </c>
    </row>
    <row r="37" spans="1:7" ht="12">
      <c r="A37" s="24">
        <v>34</v>
      </c>
      <c r="B37" s="24" t="s">
        <v>304</v>
      </c>
      <c r="C37" s="25" t="s">
        <v>453</v>
      </c>
      <c r="D37" s="26" t="s">
        <v>419</v>
      </c>
      <c r="E37" s="25" t="s">
        <v>454</v>
      </c>
      <c r="F37" s="26" t="s">
        <v>455</v>
      </c>
      <c r="G37" s="26" t="s">
        <v>456</v>
      </c>
    </row>
    <row r="38" spans="1:7" ht="12">
      <c r="A38" s="27">
        <v>35</v>
      </c>
      <c r="B38" s="27" t="s">
        <v>304</v>
      </c>
      <c r="C38" s="30" t="s">
        <v>457</v>
      </c>
      <c r="D38" s="31" t="s">
        <v>458</v>
      </c>
      <c r="E38" s="30" t="s">
        <v>459</v>
      </c>
      <c r="F38" s="31" t="s">
        <v>460</v>
      </c>
      <c r="G38" s="31" t="s">
        <v>461</v>
      </c>
    </row>
    <row r="39" spans="1:7" ht="12">
      <c r="A39" s="24">
        <v>36</v>
      </c>
      <c r="B39" s="24" t="s">
        <v>304</v>
      </c>
      <c r="C39" s="25" t="s">
        <v>462</v>
      </c>
      <c r="D39" s="26" t="s">
        <v>463</v>
      </c>
      <c r="E39" s="25" t="s">
        <v>464</v>
      </c>
      <c r="F39" s="26" t="s">
        <v>465</v>
      </c>
      <c r="G39" s="26" t="s">
        <v>466</v>
      </c>
    </row>
    <row r="40" spans="1:7" ht="12">
      <c r="A40" s="27">
        <v>37</v>
      </c>
      <c r="B40" s="27" t="s">
        <v>304</v>
      </c>
      <c r="C40" s="30" t="s">
        <v>467</v>
      </c>
      <c r="D40" s="31" t="s">
        <v>468</v>
      </c>
      <c r="E40" s="30" t="s">
        <v>469</v>
      </c>
      <c r="F40" s="31" t="s">
        <v>470</v>
      </c>
      <c r="G40" s="31" t="s">
        <v>471</v>
      </c>
    </row>
    <row r="41" spans="1:7" ht="12">
      <c r="A41" s="24">
        <v>38</v>
      </c>
      <c r="B41" s="24" t="s">
        <v>304</v>
      </c>
      <c r="C41" s="25" t="s">
        <v>472</v>
      </c>
      <c r="D41" s="26" t="s">
        <v>358</v>
      </c>
      <c r="E41" s="25" t="s">
        <v>473</v>
      </c>
      <c r="F41" s="26" t="s">
        <v>474</v>
      </c>
      <c r="G41" s="26" t="s">
        <v>475</v>
      </c>
    </row>
    <row r="42" spans="1:7" ht="12">
      <c r="A42" s="27">
        <v>39</v>
      </c>
      <c r="B42" s="27" t="s">
        <v>304</v>
      </c>
      <c r="C42" s="30" t="s">
        <v>476</v>
      </c>
      <c r="D42" s="31" t="s">
        <v>477</v>
      </c>
      <c r="E42" s="30" t="s">
        <v>478</v>
      </c>
      <c r="F42" s="31" t="s">
        <v>479</v>
      </c>
      <c r="G42" s="31" t="s">
        <v>480</v>
      </c>
    </row>
    <row r="43" spans="1:7" ht="12">
      <c r="A43" s="24">
        <v>40</v>
      </c>
      <c r="B43" s="24" t="s">
        <v>304</v>
      </c>
      <c r="C43" s="25" t="s">
        <v>481</v>
      </c>
      <c r="D43" s="26" t="s">
        <v>358</v>
      </c>
      <c r="E43" s="25" t="s">
        <v>482</v>
      </c>
      <c r="F43" s="26" t="s">
        <v>483</v>
      </c>
      <c r="G43" s="26" t="s">
        <v>484</v>
      </c>
    </row>
    <row r="44" spans="1:7" ht="12">
      <c r="A44" s="27">
        <v>41</v>
      </c>
      <c r="B44" s="27" t="s">
        <v>304</v>
      </c>
      <c r="C44" s="30" t="s">
        <v>485</v>
      </c>
      <c r="D44" s="31" t="s">
        <v>486</v>
      </c>
      <c r="E44" s="30" t="s">
        <v>487</v>
      </c>
      <c r="F44" s="31" t="s">
        <v>488</v>
      </c>
      <c r="G44" s="31" t="s">
        <v>489</v>
      </c>
    </row>
    <row r="45" spans="1:7" ht="12">
      <c r="A45" s="24">
        <v>42</v>
      </c>
      <c r="B45" s="24" t="s">
        <v>304</v>
      </c>
      <c r="C45" s="25" t="s">
        <v>490</v>
      </c>
      <c r="D45" s="26" t="s">
        <v>414</v>
      </c>
      <c r="E45" s="25" t="s">
        <v>491</v>
      </c>
      <c r="F45" s="26" t="s">
        <v>492</v>
      </c>
      <c r="G45" s="26" t="s">
        <v>493</v>
      </c>
    </row>
    <row r="46" spans="1:7" ht="12">
      <c r="A46" s="27">
        <v>43</v>
      </c>
      <c r="B46" s="27" t="s">
        <v>304</v>
      </c>
      <c r="C46" s="30" t="s">
        <v>494</v>
      </c>
      <c r="D46" s="31" t="s">
        <v>495</v>
      </c>
      <c r="E46" s="30" t="s">
        <v>496</v>
      </c>
      <c r="F46" s="31" t="s">
        <v>497</v>
      </c>
      <c r="G46" s="31" t="s">
        <v>498</v>
      </c>
    </row>
    <row r="47" spans="1:7" ht="12">
      <c r="A47" s="24">
        <v>44</v>
      </c>
      <c r="B47" s="24" t="s">
        <v>304</v>
      </c>
      <c r="C47" s="25" t="s">
        <v>499</v>
      </c>
      <c r="D47" s="26" t="s">
        <v>394</v>
      </c>
      <c r="E47" s="25" t="s">
        <v>500</v>
      </c>
      <c r="F47" s="26" t="s">
        <v>501</v>
      </c>
      <c r="G47" s="26" t="s">
        <v>502</v>
      </c>
    </row>
    <row r="48" spans="1:7" ht="12">
      <c r="A48" s="27">
        <v>45</v>
      </c>
      <c r="B48" s="27" t="s">
        <v>304</v>
      </c>
      <c r="C48" s="30" t="s">
        <v>503</v>
      </c>
      <c r="D48" s="31" t="s">
        <v>504</v>
      </c>
      <c r="E48" s="30" t="s">
        <v>505</v>
      </c>
      <c r="F48" s="31" t="s">
        <v>506</v>
      </c>
      <c r="G48" s="31" t="s">
        <v>507</v>
      </c>
    </row>
    <row r="49" spans="1:7" ht="12">
      <c r="A49" s="24">
        <v>46</v>
      </c>
      <c r="B49" s="24" t="s">
        <v>304</v>
      </c>
      <c r="C49" s="25" t="s">
        <v>508</v>
      </c>
      <c r="D49" s="26" t="s">
        <v>509</v>
      </c>
      <c r="E49" s="25" t="s">
        <v>510</v>
      </c>
      <c r="F49" s="26" t="s">
        <v>511</v>
      </c>
      <c r="G49" s="26" t="s">
        <v>512</v>
      </c>
    </row>
    <row r="50" spans="1:7" ht="12">
      <c r="A50" s="27">
        <v>47</v>
      </c>
      <c r="B50" s="27" t="s">
        <v>304</v>
      </c>
      <c r="C50" s="30" t="s">
        <v>513</v>
      </c>
      <c r="D50" s="31" t="s">
        <v>468</v>
      </c>
      <c r="E50" s="30" t="s">
        <v>514</v>
      </c>
      <c r="F50" s="31" t="s">
        <v>515</v>
      </c>
      <c r="G50" s="31" t="s">
        <v>516</v>
      </c>
    </row>
    <row r="51" spans="1:7" ht="12">
      <c r="A51" s="24">
        <v>48</v>
      </c>
      <c r="B51" s="24" t="s">
        <v>304</v>
      </c>
      <c r="C51" s="25" t="s">
        <v>517</v>
      </c>
      <c r="D51" s="26" t="s">
        <v>306</v>
      </c>
      <c r="E51" s="25" t="s">
        <v>518</v>
      </c>
      <c r="F51" s="26" t="s">
        <v>519</v>
      </c>
      <c r="G51" s="26" t="s">
        <v>520</v>
      </c>
    </row>
    <row r="52" spans="1:7" ht="12">
      <c r="A52" s="27">
        <v>49</v>
      </c>
      <c r="B52" s="27" t="s">
        <v>304</v>
      </c>
      <c r="C52" s="30" t="s">
        <v>521</v>
      </c>
      <c r="D52" s="31" t="s">
        <v>522</v>
      </c>
      <c r="E52" s="30" t="s">
        <v>523</v>
      </c>
      <c r="F52" s="31" t="s">
        <v>524</v>
      </c>
      <c r="G52" s="31" t="s">
        <v>525</v>
      </c>
    </row>
    <row r="53" spans="1:7" ht="12">
      <c r="A53" s="24">
        <v>50</v>
      </c>
      <c r="B53" s="24" t="s">
        <v>304</v>
      </c>
      <c r="C53" s="25" t="s">
        <v>526</v>
      </c>
      <c r="D53" s="26" t="s">
        <v>468</v>
      </c>
      <c r="E53" s="25" t="s">
        <v>527</v>
      </c>
      <c r="F53" s="26" t="s">
        <v>528</v>
      </c>
      <c r="G53" s="26" t="s">
        <v>529</v>
      </c>
    </row>
    <row r="54" spans="1:7" ht="12">
      <c r="A54" s="27">
        <v>51</v>
      </c>
      <c r="B54" s="27" t="s">
        <v>304</v>
      </c>
      <c r="C54" s="30" t="s">
        <v>530</v>
      </c>
      <c r="D54" s="31" t="s">
        <v>531</v>
      </c>
      <c r="E54" s="30" t="s">
        <v>532</v>
      </c>
      <c r="F54" s="31" t="s">
        <v>533</v>
      </c>
      <c r="G54" s="31" t="s">
        <v>534</v>
      </c>
    </row>
    <row r="55" spans="1:7" ht="12">
      <c r="A55" s="24">
        <v>52</v>
      </c>
      <c r="B55" s="24" t="s">
        <v>304</v>
      </c>
      <c r="C55" s="25" t="s">
        <v>535</v>
      </c>
      <c r="D55" s="26" t="s">
        <v>414</v>
      </c>
      <c r="E55" s="25" t="s">
        <v>536</v>
      </c>
      <c r="F55" s="26" t="s">
        <v>537</v>
      </c>
      <c r="G55" s="26" t="s">
        <v>538</v>
      </c>
    </row>
    <row r="56" spans="1:7" ht="12">
      <c r="A56" s="27">
        <v>53</v>
      </c>
      <c r="B56" s="27" t="s">
        <v>304</v>
      </c>
      <c r="C56" s="30" t="s">
        <v>539</v>
      </c>
      <c r="D56" s="31" t="s">
        <v>540</v>
      </c>
      <c r="E56" s="30" t="s">
        <v>541</v>
      </c>
      <c r="F56" s="31" t="s">
        <v>542</v>
      </c>
      <c r="G56" s="31" t="s">
        <v>543</v>
      </c>
    </row>
    <row r="57" spans="1:7" ht="12">
      <c r="A57" s="24">
        <v>54</v>
      </c>
      <c r="B57" s="24"/>
      <c r="C57" s="25"/>
      <c r="D57" s="26"/>
      <c r="E57" s="25"/>
      <c r="F57" s="26"/>
      <c r="G57" s="26"/>
    </row>
    <row r="58" spans="1:7" ht="12">
      <c r="A58" s="27">
        <v>55</v>
      </c>
      <c r="B58" s="27"/>
      <c r="C58" s="30"/>
      <c r="D58" s="31"/>
      <c r="E58" s="30"/>
      <c r="F58" s="31"/>
      <c r="G58" s="31"/>
    </row>
    <row r="59" spans="1:7" ht="12">
      <c r="A59" s="24">
        <v>56</v>
      </c>
      <c r="B59" s="24"/>
      <c r="C59" s="25"/>
      <c r="D59" s="26"/>
      <c r="E59" s="25"/>
      <c r="F59" s="26"/>
      <c r="G59" s="26"/>
    </row>
    <row r="60" spans="1:7" ht="12">
      <c r="A60" s="27">
        <v>57</v>
      </c>
      <c r="B60" s="27"/>
      <c r="C60" s="30"/>
      <c r="D60" s="31"/>
      <c r="E60" s="30"/>
      <c r="F60" s="31"/>
      <c r="G60" s="31"/>
    </row>
    <row r="61" spans="1:7" ht="12">
      <c r="A61" s="24">
        <v>58</v>
      </c>
      <c r="B61" s="24"/>
      <c r="C61" s="25"/>
      <c r="D61" s="26"/>
      <c r="E61" s="25"/>
      <c r="F61" s="26"/>
      <c r="G61" s="26"/>
    </row>
    <row r="62" spans="1:7" ht="12">
      <c r="A62" s="27">
        <v>59</v>
      </c>
      <c r="B62" s="27"/>
      <c r="C62" s="30"/>
      <c r="D62" s="31"/>
      <c r="E62" s="30"/>
      <c r="F62" s="31"/>
      <c r="G62" s="31"/>
    </row>
    <row r="63" spans="1:7" ht="12">
      <c r="A63" s="24">
        <v>60</v>
      </c>
      <c r="B63" s="24"/>
      <c r="C63" s="25"/>
      <c r="D63" s="26"/>
      <c r="E63" s="25"/>
      <c r="F63" s="26"/>
      <c r="G63" s="26"/>
    </row>
    <row r="64" spans="1:7" ht="12">
      <c r="A64" s="27">
        <v>61</v>
      </c>
      <c r="B64" s="27"/>
      <c r="C64" s="30"/>
      <c r="D64" s="31"/>
      <c r="E64" s="30"/>
      <c r="F64" s="31"/>
      <c r="G64" s="31"/>
    </row>
    <row r="65" spans="1:7" ht="12">
      <c r="A65" s="24">
        <v>62</v>
      </c>
      <c r="B65" s="24"/>
      <c r="C65" s="25"/>
      <c r="D65" s="26"/>
      <c r="E65" s="25"/>
      <c r="F65" s="26"/>
      <c r="G65" s="26"/>
    </row>
    <row r="66" spans="1:7" ht="12">
      <c r="A66" s="27">
        <v>63</v>
      </c>
      <c r="B66" s="27"/>
      <c r="C66" s="30"/>
      <c r="D66" s="31"/>
      <c r="E66" s="30"/>
      <c r="F66" s="31"/>
      <c r="G66" s="31"/>
    </row>
    <row r="67" spans="1:7" ht="12">
      <c r="A67" s="24">
        <v>64</v>
      </c>
      <c r="B67" s="24"/>
      <c r="C67" s="25"/>
      <c r="D67" s="26"/>
      <c r="E67" s="25"/>
      <c r="F67" s="26"/>
      <c r="G67" s="26"/>
    </row>
    <row r="68" spans="1:7" ht="12">
      <c r="A68" s="27">
        <v>65</v>
      </c>
      <c r="B68" s="27"/>
      <c r="C68" s="30"/>
      <c r="D68" s="31"/>
      <c r="E68" s="30"/>
      <c r="F68" s="31"/>
      <c r="G68" s="31"/>
    </row>
    <row r="69" spans="1:7" ht="12">
      <c r="A69" s="24">
        <v>66</v>
      </c>
      <c r="B69" s="24"/>
      <c r="C69" s="25"/>
      <c r="D69" s="26"/>
      <c r="E69" s="25"/>
      <c r="F69" s="26"/>
      <c r="G69" s="26"/>
    </row>
    <row r="70" spans="1:7" ht="12">
      <c r="A70" s="27">
        <v>67</v>
      </c>
      <c r="B70" s="27"/>
      <c r="C70" s="30"/>
      <c r="D70" s="31"/>
      <c r="E70" s="30"/>
      <c r="F70" s="31"/>
      <c r="G70" s="31"/>
    </row>
    <row r="71" spans="1:7" ht="12">
      <c r="A71" s="24">
        <v>68</v>
      </c>
      <c r="B71" s="24"/>
      <c r="C71" s="25"/>
      <c r="D71" s="26"/>
      <c r="E71" s="25"/>
      <c r="F71" s="26"/>
      <c r="G71" s="26"/>
    </row>
    <row r="72" spans="1:7" ht="12">
      <c r="A72" s="27">
        <v>69</v>
      </c>
      <c r="B72" s="27"/>
      <c r="C72" s="30"/>
      <c r="D72" s="31"/>
      <c r="E72" s="30"/>
      <c r="F72" s="31"/>
      <c r="G72" s="31"/>
    </row>
    <row r="73" spans="1:7" ht="12">
      <c r="A73" s="24">
        <v>70</v>
      </c>
      <c r="B73" s="24"/>
      <c r="C73" s="25"/>
      <c r="D73" s="26"/>
      <c r="E73" s="25"/>
      <c r="F73" s="26"/>
      <c r="G73" s="26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3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4.140625" style="23" bestFit="1" customWidth="1"/>
    <col min="2" max="2" width="6.421875" style="23" bestFit="1" customWidth="1"/>
    <col min="3" max="3" width="27.57421875" style="23" bestFit="1" customWidth="1"/>
    <col min="4" max="4" width="10.28125" style="23" bestFit="1" customWidth="1"/>
    <col min="5" max="5" width="27.00390625" style="23" bestFit="1" customWidth="1"/>
    <col min="6" max="6" width="12.28125" style="23" bestFit="1" customWidth="1"/>
    <col min="7" max="7" width="12.7109375" style="21" bestFit="1" customWidth="1"/>
    <col min="8" max="16384" width="9.00390625" style="21" customWidth="1"/>
  </cols>
  <sheetData>
    <row r="1" spans="1:7" ht="12">
      <c r="A1" s="133" t="s">
        <v>544</v>
      </c>
      <c r="B1" s="133"/>
      <c r="C1" s="133"/>
      <c r="D1" s="133"/>
      <c r="E1" s="133"/>
      <c r="F1" s="133"/>
      <c r="G1" s="133"/>
    </row>
    <row r="2" spans="1:7" ht="12">
      <c r="A2" s="22" t="s">
        <v>545</v>
      </c>
      <c r="B2" s="22" t="s">
        <v>302</v>
      </c>
      <c r="C2" s="22" t="s">
        <v>54</v>
      </c>
      <c r="D2" s="22" t="s">
        <v>546</v>
      </c>
      <c r="E2" s="22" t="s">
        <v>547</v>
      </c>
      <c r="F2" s="22" t="s">
        <v>548</v>
      </c>
      <c r="G2" s="22" t="s">
        <v>549</v>
      </c>
    </row>
    <row r="3" spans="1:7" ht="12">
      <c r="A3" s="34" t="s">
        <v>550</v>
      </c>
      <c r="B3" s="34"/>
      <c r="C3" s="34"/>
      <c r="D3" s="34"/>
      <c r="E3" s="34"/>
      <c r="F3" s="34"/>
      <c r="G3" s="34"/>
    </row>
    <row r="4" spans="1:7" ht="12">
      <c r="A4" s="35" t="s">
        <v>551</v>
      </c>
      <c r="B4" s="35" t="s">
        <v>552</v>
      </c>
      <c r="C4" s="35" t="s">
        <v>553</v>
      </c>
      <c r="D4" s="35" t="s">
        <v>554</v>
      </c>
      <c r="E4" s="35" t="s">
        <v>555</v>
      </c>
      <c r="F4" s="35" t="s">
        <v>556</v>
      </c>
      <c r="G4" s="35"/>
    </row>
    <row r="5" spans="1:7" ht="12">
      <c r="A5" s="34" t="s">
        <v>557</v>
      </c>
      <c r="B5" s="34" t="s">
        <v>552</v>
      </c>
      <c r="C5" s="34" t="s">
        <v>558</v>
      </c>
      <c r="D5" s="34" t="s">
        <v>559</v>
      </c>
      <c r="E5" s="34" t="s">
        <v>560</v>
      </c>
      <c r="F5" s="34" t="s">
        <v>561</v>
      </c>
      <c r="G5" s="34"/>
    </row>
    <row r="6" spans="1:7" ht="12">
      <c r="A6" s="35" t="s">
        <v>562</v>
      </c>
      <c r="B6" s="35" t="s">
        <v>552</v>
      </c>
      <c r="C6" s="35" t="s">
        <v>563</v>
      </c>
      <c r="D6" s="35" t="s">
        <v>564</v>
      </c>
      <c r="E6" s="35" t="s">
        <v>565</v>
      </c>
      <c r="F6" s="35" t="s">
        <v>566</v>
      </c>
      <c r="G6" s="35"/>
    </row>
    <row r="7" spans="1:7" ht="15" customHeight="1">
      <c r="A7" s="34" t="s">
        <v>567</v>
      </c>
      <c r="B7" s="34" t="s">
        <v>568</v>
      </c>
      <c r="C7" s="34" t="s">
        <v>569</v>
      </c>
      <c r="D7" s="34" t="s">
        <v>570</v>
      </c>
      <c r="E7" s="34" t="s">
        <v>55</v>
      </c>
      <c r="F7" s="34" t="s">
        <v>571</v>
      </c>
      <c r="G7" s="34" t="s">
        <v>572</v>
      </c>
    </row>
    <row r="8" spans="1:7" ht="15" customHeight="1">
      <c r="A8" s="35" t="s">
        <v>573</v>
      </c>
      <c r="B8" s="35" t="s">
        <v>568</v>
      </c>
      <c r="C8" s="35" t="s">
        <v>574</v>
      </c>
      <c r="D8" s="35" t="s">
        <v>575</v>
      </c>
      <c r="E8" s="35" t="s">
        <v>56</v>
      </c>
      <c r="F8" s="35" t="s">
        <v>57</v>
      </c>
      <c r="G8" s="35"/>
    </row>
    <row r="9" spans="1:7" ht="15" customHeight="1">
      <c r="A9" s="34" t="s">
        <v>576</v>
      </c>
      <c r="B9" s="34" t="s">
        <v>568</v>
      </c>
      <c r="C9" s="34" t="s">
        <v>577</v>
      </c>
      <c r="D9" s="34" t="s">
        <v>578</v>
      </c>
      <c r="E9" s="34" t="s">
        <v>58</v>
      </c>
      <c r="F9" s="34" t="s">
        <v>59</v>
      </c>
      <c r="G9" s="34" t="s">
        <v>579</v>
      </c>
    </row>
    <row r="10" spans="1:7" ht="15" customHeight="1">
      <c r="A10" s="35" t="s">
        <v>580</v>
      </c>
      <c r="B10" s="35" t="s">
        <v>568</v>
      </c>
      <c r="C10" s="35" t="s">
        <v>581</v>
      </c>
      <c r="D10" s="35" t="s">
        <v>582</v>
      </c>
      <c r="E10" s="35" t="s">
        <v>60</v>
      </c>
      <c r="F10" s="35" t="s">
        <v>61</v>
      </c>
      <c r="G10" s="35" t="s">
        <v>583</v>
      </c>
    </row>
    <row r="11" spans="1:7" ht="15" customHeight="1">
      <c r="A11" s="34" t="s">
        <v>584</v>
      </c>
      <c r="B11" s="34" t="s">
        <v>568</v>
      </c>
      <c r="C11" s="34" t="s">
        <v>62</v>
      </c>
      <c r="D11" s="34" t="s">
        <v>559</v>
      </c>
      <c r="E11" s="34" t="s">
        <v>63</v>
      </c>
      <c r="F11" s="34" t="s">
        <v>64</v>
      </c>
      <c r="G11" s="34" t="s">
        <v>585</v>
      </c>
    </row>
    <row r="12" spans="1:7" ht="15" customHeight="1">
      <c r="A12" s="35" t="s">
        <v>586</v>
      </c>
      <c r="B12" s="35" t="s">
        <v>568</v>
      </c>
      <c r="C12" s="35" t="s">
        <v>65</v>
      </c>
      <c r="D12" s="35" t="s">
        <v>587</v>
      </c>
      <c r="E12" s="35" t="s">
        <v>66</v>
      </c>
      <c r="F12" s="35" t="s">
        <v>67</v>
      </c>
      <c r="G12" s="35" t="s">
        <v>588</v>
      </c>
    </row>
    <row r="13" spans="1:7" ht="15" customHeight="1">
      <c r="A13" s="34" t="s">
        <v>589</v>
      </c>
      <c r="B13" s="34" t="s">
        <v>568</v>
      </c>
      <c r="C13" s="34" t="s">
        <v>590</v>
      </c>
      <c r="D13" s="34" t="s">
        <v>591</v>
      </c>
      <c r="E13" s="34" t="s">
        <v>68</v>
      </c>
      <c r="F13" s="34" t="s">
        <v>69</v>
      </c>
      <c r="G13" s="34" t="s">
        <v>592</v>
      </c>
    </row>
    <row r="14" spans="1:7" ht="15" customHeight="1">
      <c r="A14" s="35" t="s">
        <v>593</v>
      </c>
      <c r="B14" s="35" t="s">
        <v>568</v>
      </c>
      <c r="C14" s="35" t="s">
        <v>594</v>
      </c>
      <c r="D14" s="35" t="s">
        <v>595</v>
      </c>
      <c r="E14" s="35" t="s">
        <v>70</v>
      </c>
      <c r="F14" s="35" t="s">
        <v>71</v>
      </c>
      <c r="G14" s="35"/>
    </row>
    <row r="15" spans="1:7" ht="15" customHeight="1">
      <c r="A15" s="34" t="s">
        <v>596</v>
      </c>
      <c r="B15" s="34" t="s">
        <v>568</v>
      </c>
      <c r="C15" s="34" t="s">
        <v>72</v>
      </c>
      <c r="D15" s="34" t="s">
        <v>597</v>
      </c>
      <c r="E15" s="34" t="s">
        <v>73</v>
      </c>
      <c r="F15" s="34" t="s">
        <v>74</v>
      </c>
      <c r="G15" s="34" t="s">
        <v>598</v>
      </c>
    </row>
    <row r="16" spans="1:7" ht="15" customHeight="1">
      <c r="A16" s="35" t="s">
        <v>599</v>
      </c>
      <c r="B16" s="35" t="s">
        <v>568</v>
      </c>
      <c r="C16" s="35" t="s">
        <v>75</v>
      </c>
      <c r="D16" s="35" t="s">
        <v>600</v>
      </c>
      <c r="E16" s="35" t="s">
        <v>76</v>
      </c>
      <c r="F16" s="35" t="s">
        <v>77</v>
      </c>
      <c r="G16" s="35" t="s">
        <v>601</v>
      </c>
    </row>
    <row r="17" spans="1:7" ht="15" customHeight="1">
      <c r="A17" s="34" t="s">
        <v>602</v>
      </c>
      <c r="B17" s="34" t="s">
        <v>568</v>
      </c>
      <c r="C17" s="34" t="s">
        <v>78</v>
      </c>
      <c r="D17" s="34" t="s">
        <v>603</v>
      </c>
      <c r="E17" s="34" t="s">
        <v>79</v>
      </c>
      <c r="F17" s="34" t="s">
        <v>80</v>
      </c>
      <c r="G17" s="34" t="s">
        <v>604</v>
      </c>
    </row>
    <row r="18" spans="1:7" ht="15" customHeight="1">
      <c r="A18" s="35" t="s">
        <v>605</v>
      </c>
      <c r="B18" s="35" t="s">
        <v>568</v>
      </c>
      <c r="C18" s="35" t="s">
        <v>81</v>
      </c>
      <c r="D18" s="35" t="s">
        <v>582</v>
      </c>
      <c r="E18" s="35" t="s">
        <v>82</v>
      </c>
      <c r="F18" s="35" t="s">
        <v>83</v>
      </c>
      <c r="G18" s="35" t="s">
        <v>606</v>
      </c>
    </row>
    <row r="19" spans="1:7" ht="15" customHeight="1">
      <c r="A19" s="34" t="s">
        <v>607</v>
      </c>
      <c r="B19" s="34" t="s">
        <v>568</v>
      </c>
      <c r="C19" s="34" t="s">
        <v>608</v>
      </c>
      <c r="D19" s="34" t="s">
        <v>609</v>
      </c>
      <c r="E19" s="34" t="s">
        <v>84</v>
      </c>
      <c r="F19" s="34" t="s">
        <v>85</v>
      </c>
      <c r="G19" s="34" t="s">
        <v>610</v>
      </c>
    </row>
    <row r="20" spans="1:7" ht="15" customHeight="1">
      <c r="A20" s="35" t="s">
        <v>611</v>
      </c>
      <c r="B20" s="35" t="s">
        <v>568</v>
      </c>
      <c r="C20" s="35" t="s">
        <v>86</v>
      </c>
      <c r="D20" s="35" t="s">
        <v>612</v>
      </c>
      <c r="E20" s="35" t="s">
        <v>87</v>
      </c>
      <c r="F20" s="35" t="s">
        <v>88</v>
      </c>
      <c r="G20" s="35" t="s">
        <v>613</v>
      </c>
    </row>
    <row r="21" spans="1:7" ht="15" customHeight="1">
      <c r="A21" s="34" t="s">
        <v>614</v>
      </c>
      <c r="B21" s="34" t="s">
        <v>568</v>
      </c>
      <c r="C21" s="34" t="s">
        <v>89</v>
      </c>
      <c r="D21" s="34" t="s">
        <v>582</v>
      </c>
      <c r="E21" s="34" t="s">
        <v>90</v>
      </c>
      <c r="F21" s="34" t="s">
        <v>91</v>
      </c>
      <c r="G21" s="34" t="s">
        <v>615</v>
      </c>
    </row>
    <row r="22" spans="1:7" ht="15" customHeight="1">
      <c r="A22" s="35" t="s">
        <v>616</v>
      </c>
      <c r="B22" s="35" t="s">
        <v>568</v>
      </c>
      <c r="C22" s="35" t="s">
        <v>92</v>
      </c>
      <c r="D22" s="35" t="s">
        <v>617</v>
      </c>
      <c r="E22" s="35" t="s">
        <v>93</v>
      </c>
      <c r="F22" s="35" t="s">
        <v>94</v>
      </c>
      <c r="G22" s="35" t="s">
        <v>618</v>
      </c>
    </row>
    <row r="23" spans="1:7" ht="15" customHeight="1">
      <c r="A23" s="34" t="s">
        <v>619</v>
      </c>
      <c r="B23" s="34" t="s">
        <v>568</v>
      </c>
      <c r="C23" s="34" t="s">
        <v>620</v>
      </c>
      <c r="D23" s="34" t="s">
        <v>621</v>
      </c>
      <c r="E23" s="34" t="s">
        <v>95</v>
      </c>
      <c r="F23" s="34" t="s">
        <v>96</v>
      </c>
      <c r="G23" s="34" t="s">
        <v>622</v>
      </c>
    </row>
    <row r="24" spans="1:7" ht="15" customHeight="1">
      <c r="A24" s="35" t="s">
        <v>623</v>
      </c>
      <c r="B24" s="35" t="s">
        <v>568</v>
      </c>
      <c r="C24" s="35" t="s">
        <v>97</v>
      </c>
      <c r="D24" s="35" t="s">
        <v>612</v>
      </c>
      <c r="E24" s="35" t="s">
        <v>98</v>
      </c>
      <c r="F24" s="35" t="s">
        <v>99</v>
      </c>
      <c r="G24" s="35" t="s">
        <v>624</v>
      </c>
    </row>
    <row r="25" spans="1:7" ht="15" customHeight="1">
      <c r="A25" s="34" t="s">
        <v>625</v>
      </c>
      <c r="B25" s="34" t="s">
        <v>568</v>
      </c>
      <c r="C25" s="34" t="s">
        <v>100</v>
      </c>
      <c r="D25" s="34" t="s">
        <v>626</v>
      </c>
      <c r="E25" s="34" t="s">
        <v>101</v>
      </c>
      <c r="F25" s="34" t="s">
        <v>627</v>
      </c>
      <c r="G25" s="34" t="s">
        <v>627</v>
      </c>
    </row>
    <row r="26" spans="1:7" ht="15" customHeight="1">
      <c r="A26" s="35" t="s">
        <v>628</v>
      </c>
      <c r="B26" s="35" t="s">
        <v>568</v>
      </c>
      <c r="C26" s="35" t="s">
        <v>102</v>
      </c>
      <c r="D26" s="35" t="s">
        <v>629</v>
      </c>
      <c r="E26" s="35" t="s">
        <v>103</v>
      </c>
      <c r="F26" s="35" t="s">
        <v>104</v>
      </c>
      <c r="G26" s="35" t="s">
        <v>630</v>
      </c>
    </row>
    <row r="27" spans="1:7" ht="15" customHeight="1">
      <c r="A27" s="34" t="s">
        <v>631</v>
      </c>
      <c r="B27" s="34" t="s">
        <v>568</v>
      </c>
      <c r="C27" s="34" t="s">
        <v>632</v>
      </c>
      <c r="D27" s="34" t="s">
        <v>609</v>
      </c>
      <c r="E27" s="34" t="s">
        <v>105</v>
      </c>
      <c r="F27" s="34" t="s">
        <v>106</v>
      </c>
      <c r="G27" s="34" t="s">
        <v>633</v>
      </c>
    </row>
    <row r="28" spans="1:7" ht="15" customHeight="1">
      <c r="A28" s="35" t="s">
        <v>634</v>
      </c>
      <c r="B28" s="35" t="s">
        <v>568</v>
      </c>
      <c r="C28" s="35" t="s">
        <v>107</v>
      </c>
      <c r="D28" s="35" t="s">
        <v>635</v>
      </c>
      <c r="E28" s="35" t="s">
        <v>108</v>
      </c>
      <c r="F28" s="35" t="s">
        <v>109</v>
      </c>
      <c r="G28" s="35" t="s">
        <v>636</v>
      </c>
    </row>
    <row r="29" spans="1:7" ht="15" customHeight="1">
      <c r="A29" s="34" t="s">
        <v>637</v>
      </c>
      <c r="B29" s="34" t="s">
        <v>568</v>
      </c>
      <c r="C29" s="34" t="s">
        <v>638</v>
      </c>
      <c r="D29" s="34" t="s">
        <v>635</v>
      </c>
      <c r="E29" s="34" t="s">
        <v>110</v>
      </c>
      <c r="F29" s="34" t="s">
        <v>111</v>
      </c>
      <c r="G29" s="34" t="s">
        <v>639</v>
      </c>
    </row>
    <row r="30" spans="1:7" ht="15" customHeight="1">
      <c r="A30" s="35" t="s">
        <v>640</v>
      </c>
      <c r="B30" s="35" t="s">
        <v>568</v>
      </c>
      <c r="C30" s="35" t="s">
        <v>641</v>
      </c>
      <c r="D30" s="35" t="s">
        <v>642</v>
      </c>
      <c r="E30" s="35" t="s">
        <v>112</v>
      </c>
      <c r="F30" s="35" t="s">
        <v>113</v>
      </c>
      <c r="G30" s="35" t="s">
        <v>643</v>
      </c>
    </row>
    <row r="31" spans="1:7" ht="15" customHeight="1">
      <c r="A31" s="34" t="s">
        <v>644</v>
      </c>
      <c r="B31" s="34" t="s">
        <v>568</v>
      </c>
      <c r="C31" s="34" t="s">
        <v>114</v>
      </c>
      <c r="D31" s="34" t="s">
        <v>645</v>
      </c>
      <c r="E31" s="34" t="s">
        <v>115</v>
      </c>
      <c r="F31" s="34" t="s">
        <v>646</v>
      </c>
      <c r="G31" s="34" t="s">
        <v>647</v>
      </c>
    </row>
    <row r="32" spans="1:7" ht="15" customHeight="1">
      <c r="A32" s="35" t="s">
        <v>648</v>
      </c>
      <c r="B32" s="35" t="s">
        <v>568</v>
      </c>
      <c r="C32" s="35" t="s">
        <v>116</v>
      </c>
      <c r="D32" s="35" t="s">
        <v>582</v>
      </c>
      <c r="E32" s="35" t="s">
        <v>117</v>
      </c>
      <c r="F32" s="35" t="s">
        <v>118</v>
      </c>
      <c r="G32" s="35" t="s">
        <v>649</v>
      </c>
    </row>
    <row r="33" spans="1:7" ht="15" customHeight="1">
      <c r="A33" s="34" t="s">
        <v>650</v>
      </c>
      <c r="B33" s="34" t="s">
        <v>568</v>
      </c>
      <c r="C33" s="34" t="s">
        <v>119</v>
      </c>
      <c r="D33" s="34" t="s">
        <v>651</v>
      </c>
      <c r="E33" s="34" t="s">
        <v>120</v>
      </c>
      <c r="F33" s="34" t="s">
        <v>121</v>
      </c>
      <c r="G33" s="34" t="s">
        <v>652</v>
      </c>
    </row>
    <row r="34" spans="1:7" ht="15" customHeight="1">
      <c r="A34" s="35" t="s">
        <v>653</v>
      </c>
      <c r="B34" s="35" t="s">
        <v>568</v>
      </c>
      <c r="C34" s="35" t="s">
        <v>122</v>
      </c>
      <c r="D34" s="35" t="s">
        <v>582</v>
      </c>
      <c r="E34" s="35" t="s">
        <v>123</v>
      </c>
      <c r="F34" s="35" t="s">
        <v>124</v>
      </c>
      <c r="G34" s="35" t="s">
        <v>654</v>
      </c>
    </row>
    <row r="35" spans="1:7" ht="15" customHeight="1">
      <c r="A35" s="34" t="s">
        <v>655</v>
      </c>
      <c r="B35" s="34" t="s">
        <v>568</v>
      </c>
      <c r="C35" s="34" t="s">
        <v>125</v>
      </c>
      <c r="D35" s="34" t="s">
        <v>656</v>
      </c>
      <c r="E35" s="34" t="s">
        <v>126</v>
      </c>
      <c r="F35" s="34" t="s">
        <v>127</v>
      </c>
      <c r="G35" s="34" t="s">
        <v>657</v>
      </c>
    </row>
    <row r="36" spans="1:7" ht="15" customHeight="1">
      <c r="A36" s="35" t="s">
        <v>658</v>
      </c>
      <c r="B36" s="35" t="s">
        <v>568</v>
      </c>
      <c r="C36" s="35" t="s">
        <v>659</v>
      </c>
      <c r="D36" s="35" t="s">
        <v>660</v>
      </c>
      <c r="E36" s="35" t="s">
        <v>128</v>
      </c>
      <c r="F36" s="35" t="s">
        <v>129</v>
      </c>
      <c r="G36" s="35" t="s">
        <v>661</v>
      </c>
    </row>
    <row r="37" spans="1:7" ht="15" customHeight="1">
      <c r="A37" s="34" t="s">
        <v>662</v>
      </c>
      <c r="B37" s="34" t="s">
        <v>568</v>
      </c>
      <c r="C37" s="34" t="s">
        <v>130</v>
      </c>
      <c r="D37" s="34" t="s">
        <v>663</v>
      </c>
      <c r="E37" s="34" t="s">
        <v>131</v>
      </c>
      <c r="F37" s="34" t="s">
        <v>132</v>
      </c>
      <c r="G37" s="34" t="s">
        <v>664</v>
      </c>
    </row>
    <row r="38" spans="1:7" ht="15" customHeight="1">
      <c r="A38" s="35" t="s">
        <v>665</v>
      </c>
      <c r="B38" s="35" t="s">
        <v>568</v>
      </c>
      <c r="C38" s="35" t="s">
        <v>666</v>
      </c>
      <c r="D38" s="35" t="s">
        <v>667</v>
      </c>
      <c r="E38" s="35" t="s">
        <v>133</v>
      </c>
      <c r="F38" s="35" t="s">
        <v>134</v>
      </c>
      <c r="G38" s="35" t="s">
        <v>668</v>
      </c>
    </row>
    <row r="39" spans="1:7" ht="15" customHeight="1">
      <c r="A39" s="34" t="s">
        <v>669</v>
      </c>
      <c r="B39" s="34" t="s">
        <v>568</v>
      </c>
      <c r="C39" s="34" t="s">
        <v>670</v>
      </c>
      <c r="D39" s="34" t="s">
        <v>578</v>
      </c>
      <c r="E39" s="34" t="s">
        <v>135</v>
      </c>
      <c r="F39" s="34" t="s">
        <v>136</v>
      </c>
      <c r="G39" s="34" t="s">
        <v>671</v>
      </c>
    </row>
    <row r="40" spans="1:7" ht="15" customHeight="1">
      <c r="A40" s="35" t="s">
        <v>672</v>
      </c>
      <c r="B40" s="35" t="s">
        <v>568</v>
      </c>
      <c r="C40" s="35" t="s">
        <v>137</v>
      </c>
      <c r="D40" s="35" t="s">
        <v>673</v>
      </c>
      <c r="E40" s="35" t="s">
        <v>138</v>
      </c>
      <c r="F40" s="35" t="s">
        <v>139</v>
      </c>
      <c r="G40" s="35" t="s">
        <v>674</v>
      </c>
    </row>
    <row r="41" spans="1:7" ht="15" customHeight="1">
      <c r="A41" s="34" t="s">
        <v>675</v>
      </c>
      <c r="B41" s="34" t="s">
        <v>568</v>
      </c>
      <c r="C41" s="34" t="s">
        <v>676</v>
      </c>
      <c r="D41" s="34" t="s">
        <v>629</v>
      </c>
      <c r="E41" s="34" t="s">
        <v>140</v>
      </c>
      <c r="F41" s="34" t="s">
        <v>141</v>
      </c>
      <c r="G41" s="34" t="s">
        <v>677</v>
      </c>
    </row>
    <row r="42" spans="1:7" ht="15" customHeight="1">
      <c r="A42" s="35" t="s">
        <v>678</v>
      </c>
      <c r="B42" s="35" t="s">
        <v>568</v>
      </c>
      <c r="C42" s="35" t="s">
        <v>142</v>
      </c>
      <c r="D42" s="35" t="s">
        <v>679</v>
      </c>
      <c r="E42" s="35" t="s">
        <v>143</v>
      </c>
      <c r="F42" s="35" t="s">
        <v>144</v>
      </c>
      <c r="G42" s="35" t="s">
        <v>680</v>
      </c>
    </row>
    <row r="43" spans="1:7" ht="15" customHeight="1">
      <c r="A43" s="34" t="s">
        <v>681</v>
      </c>
      <c r="B43" s="34" t="s">
        <v>568</v>
      </c>
      <c r="C43" s="34" t="s">
        <v>682</v>
      </c>
      <c r="D43" s="34" t="s">
        <v>683</v>
      </c>
      <c r="E43" s="34" t="s">
        <v>145</v>
      </c>
      <c r="F43" s="34" t="s">
        <v>146</v>
      </c>
      <c r="G43" s="34" t="s">
        <v>684</v>
      </c>
    </row>
    <row r="44" spans="1:7" ht="15" customHeight="1">
      <c r="A44" s="35" t="s">
        <v>685</v>
      </c>
      <c r="B44" s="35" t="s">
        <v>568</v>
      </c>
      <c r="C44" s="35" t="s">
        <v>147</v>
      </c>
      <c r="D44" s="35" t="s">
        <v>686</v>
      </c>
      <c r="E44" s="35" t="s">
        <v>148</v>
      </c>
      <c r="F44" s="35" t="s">
        <v>149</v>
      </c>
      <c r="G44" s="35" t="s">
        <v>687</v>
      </c>
    </row>
    <row r="45" spans="1:7" ht="15" customHeight="1">
      <c r="A45" s="34" t="s">
        <v>688</v>
      </c>
      <c r="B45" s="34" t="s">
        <v>568</v>
      </c>
      <c r="C45" s="34" t="s">
        <v>689</v>
      </c>
      <c r="D45" s="34" t="s">
        <v>582</v>
      </c>
      <c r="E45" s="34" t="s">
        <v>690</v>
      </c>
      <c r="F45" s="34" t="s">
        <v>691</v>
      </c>
      <c r="G45" s="34" t="s">
        <v>692</v>
      </c>
    </row>
    <row r="46" spans="1:7" ht="15" customHeight="1">
      <c r="A46" s="35" t="s">
        <v>693</v>
      </c>
      <c r="B46" s="35" t="s">
        <v>568</v>
      </c>
      <c r="C46" s="35" t="s">
        <v>150</v>
      </c>
      <c r="D46" s="35" t="s">
        <v>694</v>
      </c>
      <c r="E46" s="35" t="s">
        <v>151</v>
      </c>
      <c r="F46" s="35" t="s">
        <v>152</v>
      </c>
      <c r="G46" s="35" t="s">
        <v>695</v>
      </c>
    </row>
    <row r="47" spans="1:7" ht="15" customHeight="1">
      <c r="A47" s="34" t="s">
        <v>696</v>
      </c>
      <c r="B47" s="34" t="s">
        <v>568</v>
      </c>
      <c r="C47" s="34" t="s">
        <v>153</v>
      </c>
      <c r="D47" s="34" t="s">
        <v>582</v>
      </c>
      <c r="E47" s="34" t="s">
        <v>154</v>
      </c>
      <c r="F47" s="34" t="s">
        <v>155</v>
      </c>
      <c r="G47" s="34" t="s">
        <v>697</v>
      </c>
    </row>
    <row r="48" spans="1:7" ht="15" customHeight="1">
      <c r="A48" s="35" t="s">
        <v>698</v>
      </c>
      <c r="B48" s="35" t="s">
        <v>568</v>
      </c>
      <c r="C48" s="35" t="s">
        <v>156</v>
      </c>
      <c r="D48" s="35" t="s">
        <v>570</v>
      </c>
      <c r="E48" s="35" t="s">
        <v>157</v>
      </c>
      <c r="F48" s="35" t="s">
        <v>158</v>
      </c>
      <c r="G48" s="35" t="s">
        <v>699</v>
      </c>
    </row>
    <row r="49" spans="1:7" ht="15" customHeight="1">
      <c r="A49" s="34" t="s">
        <v>700</v>
      </c>
      <c r="B49" s="34" t="s">
        <v>568</v>
      </c>
      <c r="C49" s="34" t="s">
        <v>156</v>
      </c>
      <c r="D49" s="34" t="s">
        <v>701</v>
      </c>
      <c r="E49" s="34" t="s">
        <v>159</v>
      </c>
      <c r="F49" s="34" t="s">
        <v>160</v>
      </c>
      <c r="G49" s="34" t="s">
        <v>702</v>
      </c>
    </row>
    <row r="50" spans="1:7" ht="15" customHeight="1">
      <c r="A50" s="35" t="s">
        <v>703</v>
      </c>
      <c r="B50" s="35" t="s">
        <v>568</v>
      </c>
      <c r="C50" s="35" t="s">
        <v>161</v>
      </c>
      <c r="D50" s="35" t="s">
        <v>704</v>
      </c>
      <c r="E50" s="35" t="s">
        <v>162</v>
      </c>
      <c r="F50" s="35" t="s">
        <v>163</v>
      </c>
      <c r="G50" s="35" t="s">
        <v>705</v>
      </c>
    </row>
    <row r="51" spans="1:7" ht="15" customHeight="1">
      <c r="A51" s="34" t="s">
        <v>706</v>
      </c>
      <c r="B51" s="34" t="s">
        <v>568</v>
      </c>
      <c r="C51" s="34" t="s">
        <v>707</v>
      </c>
      <c r="D51" s="34" t="s">
        <v>708</v>
      </c>
      <c r="E51" s="34" t="s">
        <v>165</v>
      </c>
      <c r="F51" s="34" t="s">
        <v>166</v>
      </c>
      <c r="G51" s="34" t="s">
        <v>709</v>
      </c>
    </row>
    <row r="52" spans="1:7" ht="15" customHeight="1">
      <c r="A52" s="35" t="s">
        <v>710</v>
      </c>
      <c r="B52" s="35" t="s">
        <v>568</v>
      </c>
      <c r="C52" s="35" t="s">
        <v>164</v>
      </c>
      <c r="D52" s="35" t="s">
        <v>711</v>
      </c>
      <c r="E52" s="35" t="s">
        <v>167</v>
      </c>
      <c r="F52" s="35" t="s">
        <v>168</v>
      </c>
      <c r="G52" s="35" t="s">
        <v>712</v>
      </c>
    </row>
    <row r="53" spans="1:7" ht="15" customHeight="1">
      <c r="A53" s="34" t="s">
        <v>713</v>
      </c>
      <c r="B53" s="34" t="s">
        <v>568</v>
      </c>
      <c r="C53" s="34" t="s">
        <v>164</v>
      </c>
      <c r="D53" s="34" t="s">
        <v>570</v>
      </c>
      <c r="E53" s="34" t="s">
        <v>169</v>
      </c>
      <c r="F53" s="34" t="s">
        <v>170</v>
      </c>
      <c r="G53" s="34" t="s">
        <v>714</v>
      </c>
    </row>
    <row r="54" spans="1:7" ht="15" customHeight="1">
      <c r="A54" s="35" t="s">
        <v>715</v>
      </c>
      <c r="B54" s="35" t="s">
        <v>568</v>
      </c>
      <c r="C54" s="35" t="s">
        <v>164</v>
      </c>
      <c r="D54" s="35" t="s">
        <v>716</v>
      </c>
      <c r="E54" s="35" t="s">
        <v>171</v>
      </c>
      <c r="F54" s="35" t="s">
        <v>172</v>
      </c>
      <c r="G54" s="35" t="s">
        <v>717</v>
      </c>
    </row>
    <row r="55" spans="1:7" ht="15" customHeight="1">
      <c r="A55" s="34" t="s">
        <v>718</v>
      </c>
      <c r="B55" s="34" t="s">
        <v>568</v>
      </c>
      <c r="C55" s="34" t="s">
        <v>164</v>
      </c>
      <c r="D55" s="34" t="s">
        <v>719</v>
      </c>
      <c r="E55" s="34" t="s">
        <v>173</v>
      </c>
      <c r="F55" s="34" t="s">
        <v>174</v>
      </c>
      <c r="G55" s="34" t="s">
        <v>720</v>
      </c>
    </row>
    <row r="56" spans="1:7" ht="15" customHeight="1">
      <c r="A56" s="35" t="s">
        <v>721</v>
      </c>
      <c r="B56" s="35" t="s">
        <v>568</v>
      </c>
      <c r="C56" s="35" t="s">
        <v>175</v>
      </c>
      <c r="D56" s="35" t="s">
        <v>722</v>
      </c>
      <c r="E56" s="35" t="s">
        <v>176</v>
      </c>
      <c r="F56" s="35" t="s">
        <v>177</v>
      </c>
      <c r="G56" s="35" t="s">
        <v>723</v>
      </c>
    </row>
    <row r="57" spans="1:7" ht="15" customHeight="1">
      <c r="A57" s="34" t="s">
        <v>724</v>
      </c>
      <c r="B57" s="34" t="s">
        <v>568</v>
      </c>
      <c r="C57" s="34" t="s">
        <v>178</v>
      </c>
      <c r="D57" s="34" t="s">
        <v>582</v>
      </c>
      <c r="E57" s="34" t="s">
        <v>179</v>
      </c>
      <c r="F57" s="34" t="s">
        <v>180</v>
      </c>
      <c r="G57" s="34" t="s">
        <v>725</v>
      </c>
    </row>
    <row r="58" spans="1:7" ht="15" customHeight="1">
      <c r="A58" s="35" t="s">
        <v>726</v>
      </c>
      <c r="B58" s="35" t="s">
        <v>568</v>
      </c>
      <c r="C58" s="35" t="s">
        <v>727</v>
      </c>
      <c r="D58" s="35" t="s">
        <v>575</v>
      </c>
      <c r="E58" s="35" t="s">
        <v>181</v>
      </c>
      <c r="F58" s="35" t="s">
        <v>182</v>
      </c>
      <c r="G58" s="35" t="s">
        <v>728</v>
      </c>
    </row>
    <row r="59" spans="1:7" ht="15" customHeight="1">
      <c r="A59" s="34" t="s">
        <v>729</v>
      </c>
      <c r="B59" s="34" t="s">
        <v>568</v>
      </c>
      <c r="C59" s="34" t="s">
        <v>183</v>
      </c>
      <c r="D59" s="34" t="s">
        <v>651</v>
      </c>
      <c r="E59" s="34" t="s">
        <v>184</v>
      </c>
      <c r="F59" s="34" t="s">
        <v>185</v>
      </c>
      <c r="G59" s="34" t="s">
        <v>730</v>
      </c>
    </row>
    <row r="60" spans="1:7" ht="15" customHeight="1">
      <c r="A60" s="35" t="s">
        <v>731</v>
      </c>
      <c r="B60" s="35" t="s">
        <v>568</v>
      </c>
      <c r="C60" s="35" t="s">
        <v>186</v>
      </c>
      <c r="D60" s="35" t="s">
        <v>587</v>
      </c>
      <c r="E60" s="35" t="s">
        <v>187</v>
      </c>
      <c r="F60" s="35" t="s">
        <v>188</v>
      </c>
      <c r="G60" s="35" t="s">
        <v>732</v>
      </c>
    </row>
    <row r="61" spans="1:7" ht="15" customHeight="1">
      <c r="A61" s="34" t="s">
        <v>733</v>
      </c>
      <c r="B61" s="34" t="s">
        <v>568</v>
      </c>
      <c r="C61" s="34" t="s">
        <v>189</v>
      </c>
      <c r="D61" s="34" t="s">
        <v>734</v>
      </c>
      <c r="E61" s="34" t="s">
        <v>190</v>
      </c>
      <c r="F61" s="34" t="s">
        <v>191</v>
      </c>
      <c r="G61" s="34" t="s">
        <v>735</v>
      </c>
    </row>
    <row r="62" spans="1:7" ht="15" customHeight="1">
      <c r="A62" s="35" t="s">
        <v>736</v>
      </c>
      <c r="B62" s="35" t="s">
        <v>568</v>
      </c>
      <c r="C62" s="35" t="s">
        <v>737</v>
      </c>
      <c r="D62" s="35" t="s">
        <v>738</v>
      </c>
      <c r="E62" s="35" t="s">
        <v>192</v>
      </c>
      <c r="F62" s="35" t="s">
        <v>193</v>
      </c>
      <c r="G62" s="35" t="s">
        <v>739</v>
      </c>
    </row>
    <row r="63" spans="1:7" ht="15" customHeight="1">
      <c r="A63" s="34" t="s">
        <v>740</v>
      </c>
      <c r="B63" s="34" t="s">
        <v>568</v>
      </c>
      <c r="C63" s="34" t="s">
        <v>194</v>
      </c>
      <c r="D63" s="34" t="s">
        <v>741</v>
      </c>
      <c r="E63" s="34" t="s">
        <v>195</v>
      </c>
      <c r="F63" s="34" t="s">
        <v>196</v>
      </c>
      <c r="G63" s="34" t="s">
        <v>742</v>
      </c>
    </row>
    <row r="64" spans="1:7" ht="15" customHeight="1">
      <c r="A64" s="35" t="s">
        <v>743</v>
      </c>
      <c r="B64" s="35" t="s">
        <v>568</v>
      </c>
      <c r="C64" s="35" t="s">
        <v>744</v>
      </c>
      <c r="D64" s="35" t="s">
        <v>745</v>
      </c>
      <c r="E64" s="35" t="s">
        <v>197</v>
      </c>
      <c r="F64" s="35" t="s">
        <v>198</v>
      </c>
      <c r="G64" s="35" t="s">
        <v>746</v>
      </c>
    </row>
    <row r="65" spans="1:7" ht="15" customHeight="1">
      <c r="A65" s="34" t="s">
        <v>747</v>
      </c>
      <c r="B65" s="34" t="s">
        <v>568</v>
      </c>
      <c r="C65" s="34" t="s">
        <v>748</v>
      </c>
      <c r="D65" s="34" t="s">
        <v>738</v>
      </c>
      <c r="E65" s="34" t="s">
        <v>199</v>
      </c>
      <c r="F65" s="34" t="s">
        <v>200</v>
      </c>
      <c r="G65" s="34" t="s">
        <v>749</v>
      </c>
    </row>
    <row r="66" spans="1:7" ht="15" customHeight="1">
      <c r="A66" s="35" t="s">
        <v>750</v>
      </c>
      <c r="B66" s="35" t="s">
        <v>568</v>
      </c>
      <c r="C66" s="35" t="s">
        <v>201</v>
      </c>
      <c r="D66" s="35" t="s">
        <v>582</v>
      </c>
      <c r="E66" s="35" t="s">
        <v>202</v>
      </c>
      <c r="F66" s="35" t="s">
        <v>203</v>
      </c>
      <c r="G66" s="35" t="s">
        <v>751</v>
      </c>
    </row>
    <row r="67" spans="1:7" ht="15" customHeight="1">
      <c r="A67" s="34" t="s">
        <v>752</v>
      </c>
      <c r="B67" s="34" t="s">
        <v>568</v>
      </c>
      <c r="C67" s="34" t="s">
        <v>204</v>
      </c>
      <c r="D67" s="34" t="s">
        <v>753</v>
      </c>
      <c r="E67" s="34" t="s">
        <v>205</v>
      </c>
      <c r="F67" s="34" t="s">
        <v>206</v>
      </c>
      <c r="G67" s="34" t="s">
        <v>754</v>
      </c>
    </row>
    <row r="68" spans="1:7" ht="15" customHeight="1">
      <c r="A68" s="35" t="s">
        <v>755</v>
      </c>
      <c r="B68" s="35" t="s">
        <v>568</v>
      </c>
      <c r="C68" s="35" t="s">
        <v>756</v>
      </c>
      <c r="D68" s="35" t="s">
        <v>683</v>
      </c>
      <c r="E68" s="35" t="s">
        <v>207</v>
      </c>
      <c r="F68" s="35" t="s">
        <v>208</v>
      </c>
      <c r="G68" s="35" t="s">
        <v>757</v>
      </c>
    </row>
    <row r="69" spans="1:7" ht="15" customHeight="1">
      <c r="A69" s="34" t="s">
        <v>758</v>
      </c>
      <c r="B69" s="34" t="s">
        <v>568</v>
      </c>
      <c r="C69" s="34" t="s">
        <v>209</v>
      </c>
      <c r="D69" s="34" t="s">
        <v>759</v>
      </c>
      <c r="E69" s="34" t="s">
        <v>210</v>
      </c>
      <c r="F69" s="34" t="s">
        <v>211</v>
      </c>
      <c r="G69" s="34" t="s">
        <v>760</v>
      </c>
    </row>
    <row r="70" spans="1:7" ht="15" customHeight="1">
      <c r="A70" s="35" t="s">
        <v>761</v>
      </c>
      <c r="B70" s="35" t="s">
        <v>568</v>
      </c>
      <c r="C70" s="35" t="s">
        <v>212</v>
      </c>
      <c r="D70" s="35" t="s">
        <v>617</v>
      </c>
      <c r="E70" s="35" t="s">
        <v>213</v>
      </c>
      <c r="F70" s="35" t="s">
        <v>214</v>
      </c>
      <c r="G70" s="35" t="s">
        <v>762</v>
      </c>
    </row>
    <row r="71" spans="1:7" ht="15" customHeight="1">
      <c r="A71" s="34" t="s">
        <v>763</v>
      </c>
      <c r="B71" s="34" t="s">
        <v>568</v>
      </c>
      <c r="C71" s="34" t="s">
        <v>764</v>
      </c>
      <c r="D71" s="34" t="s">
        <v>765</v>
      </c>
      <c r="E71" s="34" t="s">
        <v>215</v>
      </c>
      <c r="F71" s="34" t="s">
        <v>216</v>
      </c>
      <c r="G71" s="34"/>
    </row>
    <row r="72" spans="1:7" ht="15" customHeight="1">
      <c r="A72" s="35" t="s">
        <v>766</v>
      </c>
      <c r="B72" s="35" t="s">
        <v>568</v>
      </c>
      <c r="C72" s="35" t="s">
        <v>767</v>
      </c>
      <c r="D72" s="35" t="s">
        <v>768</v>
      </c>
      <c r="E72" s="35" t="s">
        <v>217</v>
      </c>
      <c r="F72" s="35" t="s">
        <v>218</v>
      </c>
      <c r="G72" s="35"/>
    </row>
    <row r="73" spans="1:7" ht="15" customHeight="1">
      <c r="A73" s="34" t="s">
        <v>769</v>
      </c>
      <c r="B73" s="34" t="s">
        <v>568</v>
      </c>
      <c r="C73" s="34" t="s">
        <v>219</v>
      </c>
      <c r="D73" s="34" t="s">
        <v>582</v>
      </c>
      <c r="E73" s="34" t="s">
        <v>220</v>
      </c>
      <c r="F73" s="34" t="s">
        <v>221</v>
      </c>
      <c r="G73" s="34" t="s">
        <v>770</v>
      </c>
    </row>
    <row r="74" spans="1:7" ht="15" customHeight="1">
      <c r="A74" s="35" t="s">
        <v>771</v>
      </c>
      <c r="B74" s="35" t="s">
        <v>568</v>
      </c>
      <c r="C74" s="35" t="s">
        <v>772</v>
      </c>
      <c r="D74" s="35" t="s">
        <v>609</v>
      </c>
      <c r="E74" s="35" t="s">
        <v>222</v>
      </c>
      <c r="F74" s="35" t="s">
        <v>223</v>
      </c>
      <c r="G74" s="35" t="s">
        <v>773</v>
      </c>
    </row>
    <row r="75" spans="1:7" ht="15" customHeight="1">
      <c r="A75" s="34" t="s">
        <v>774</v>
      </c>
      <c r="B75" s="34" t="s">
        <v>568</v>
      </c>
      <c r="C75" s="34" t="s">
        <v>224</v>
      </c>
      <c r="D75" s="34" t="s">
        <v>656</v>
      </c>
      <c r="E75" s="34" t="s">
        <v>225</v>
      </c>
      <c r="F75" s="34" t="s">
        <v>226</v>
      </c>
      <c r="G75" s="34" t="s">
        <v>775</v>
      </c>
    </row>
    <row r="76" spans="1:7" ht="15" customHeight="1">
      <c r="A76" s="35" t="s">
        <v>776</v>
      </c>
      <c r="B76" s="35" t="s">
        <v>568</v>
      </c>
      <c r="C76" s="35" t="s">
        <v>227</v>
      </c>
      <c r="D76" s="35" t="s">
        <v>663</v>
      </c>
      <c r="E76" s="35" t="s">
        <v>228</v>
      </c>
      <c r="F76" s="35" t="s">
        <v>229</v>
      </c>
      <c r="G76" s="35" t="s">
        <v>777</v>
      </c>
    </row>
    <row r="77" spans="1:7" ht="15" customHeight="1">
      <c r="A77" s="34" t="s">
        <v>778</v>
      </c>
      <c r="B77" s="34" t="s">
        <v>568</v>
      </c>
      <c r="C77" s="34" t="s">
        <v>779</v>
      </c>
      <c r="D77" s="34" t="s">
        <v>780</v>
      </c>
      <c r="E77" s="34" t="s">
        <v>230</v>
      </c>
      <c r="F77" s="34" t="s">
        <v>231</v>
      </c>
      <c r="G77" s="34"/>
    </row>
    <row r="78" spans="1:7" ht="15" customHeight="1">
      <c r="A78" s="35" t="s">
        <v>781</v>
      </c>
      <c r="B78" s="35" t="s">
        <v>568</v>
      </c>
      <c r="C78" s="35" t="s">
        <v>232</v>
      </c>
      <c r="D78" s="35" t="s">
        <v>782</v>
      </c>
      <c r="E78" s="35" t="s">
        <v>233</v>
      </c>
      <c r="F78" s="35" t="s">
        <v>234</v>
      </c>
      <c r="G78" s="35" t="s">
        <v>783</v>
      </c>
    </row>
    <row r="79" spans="1:7" ht="15" customHeight="1">
      <c r="A79" s="34" t="s">
        <v>784</v>
      </c>
      <c r="B79" s="34" t="s">
        <v>568</v>
      </c>
      <c r="C79" s="34" t="s">
        <v>235</v>
      </c>
      <c r="D79" s="34" t="s">
        <v>785</v>
      </c>
      <c r="E79" s="34" t="s">
        <v>236</v>
      </c>
      <c r="F79" s="34" t="s">
        <v>237</v>
      </c>
      <c r="G79" s="34" t="s">
        <v>786</v>
      </c>
    </row>
    <row r="80" spans="1:7" ht="15" customHeight="1">
      <c r="A80" s="35" t="s">
        <v>787</v>
      </c>
      <c r="B80" s="35" t="s">
        <v>568</v>
      </c>
      <c r="C80" s="35" t="s">
        <v>238</v>
      </c>
      <c r="D80" s="35" t="s">
        <v>708</v>
      </c>
      <c r="E80" s="35" t="s">
        <v>239</v>
      </c>
      <c r="F80" s="35" t="s">
        <v>240</v>
      </c>
      <c r="G80" s="35" t="s">
        <v>788</v>
      </c>
    </row>
    <row r="81" spans="1:7" ht="15" customHeight="1">
      <c r="A81" s="34" t="s">
        <v>789</v>
      </c>
      <c r="B81" s="34" t="s">
        <v>568</v>
      </c>
      <c r="C81" s="34" t="s">
        <v>241</v>
      </c>
      <c r="D81" s="34" t="s">
        <v>790</v>
      </c>
      <c r="E81" s="34" t="s">
        <v>242</v>
      </c>
      <c r="F81" s="34" t="s">
        <v>243</v>
      </c>
      <c r="G81" s="34" t="s">
        <v>791</v>
      </c>
    </row>
    <row r="82" spans="1:7" ht="15" customHeight="1">
      <c r="A82" s="35" t="s">
        <v>792</v>
      </c>
      <c r="B82" s="35" t="s">
        <v>568</v>
      </c>
      <c r="C82" s="35" t="s">
        <v>244</v>
      </c>
      <c r="D82" s="35" t="s">
        <v>582</v>
      </c>
      <c r="E82" s="35" t="s">
        <v>245</v>
      </c>
      <c r="F82" s="35" t="s">
        <v>246</v>
      </c>
      <c r="G82" s="35" t="s">
        <v>793</v>
      </c>
    </row>
    <row r="83" spans="1:7" ht="15" customHeight="1">
      <c r="A83" s="34" t="s">
        <v>794</v>
      </c>
      <c r="B83" s="34" t="s">
        <v>568</v>
      </c>
      <c r="C83" s="34" t="s">
        <v>247</v>
      </c>
      <c r="D83" s="34" t="s">
        <v>609</v>
      </c>
      <c r="E83" s="34" t="s">
        <v>248</v>
      </c>
      <c r="F83" s="34" t="s">
        <v>249</v>
      </c>
      <c r="G83" s="34" t="s">
        <v>795</v>
      </c>
    </row>
    <row r="84" spans="1:7" ht="15" customHeight="1">
      <c r="A84" s="35" t="s">
        <v>796</v>
      </c>
      <c r="B84" s="35" t="s">
        <v>568</v>
      </c>
      <c r="C84" s="35" t="s">
        <v>797</v>
      </c>
      <c r="D84" s="35" t="s">
        <v>785</v>
      </c>
      <c r="E84" s="35" t="s">
        <v>250</v>
      </c>
      <c r="F84" s="35" t="s">
        <v>251</v>
      </c>
      <c r="G84" s="35" t="s">
        <v>798</v>
      </c>
    </row>
    <row r="85" spans="1:7" ht="15" customHeight="1">
      <c r="A85" s="34" t="s">
        <v>799</v>
      </c>
      <c r="B85" s="34" t="s">
        <v>568</v>
      </c>
      <c r="C85" s="34" t="s">
        <v>800</v>
      </c>
      <c r="D85" s="34" t="s">
        <v>642</v>
      </c>
      <c r="E85" s="34" t="s">
        <v>252</v>
      </c>
      <c r="F85" s="34" t="s">
        <v>253</v>
      </c>
      <c r="G85" s="34" t="s">
        <v>801</v>
      </c>
    </row>
    <row r="86" spans="1:7" ht="15" customHeight="1">
      <c r="A86" s="35" t="s">
        <v>802</v>
      </c>
      <c r="B86" s="35" t="s">
        <v>568</v>
      </c>
      <c r="C86" s="35" t="s">
        <v>254</v>
      </c>
      <c r="D86" s="35" t="s">
        <v>803</v>
      </c>
      <c r="E86" s="35" t="s">
        <v>255</v>
      </c>
      <c r="F86" s="35" t="s">
        <v>256</v>
      </c>
      <c r="G86" s="35" t="s">
        <v>804</v>
      </c>
    </row>
    <row r="87" spans="1:7" ht="15" customHeight="1">
      <c r="A87" s="34" t="s">
        <v>805</v>
      </c>
      <c r="B87" s="34" t="s">
        <v>568</v>
      </c>
      <c r="C87" s="34" t="s">
        <v>806</v>
      </c>
      <c r="D87" s="34" t="s">
        <v>807</v>
      </c>
      <c r="E87" s="34" t="s">
        <v>257</v>
      </c>
      <c r="F87" s="34" t="s">
        <v>258</v>
      </c>
      <c r="G87" s="34" t="s">
        <v>808</v>
      </c>
    </row>
    <row r="88" spans="1:7" ht="15" customHeight="1">
      <c r="A88" s="35" t="s">
        <v>809</v>
      </c>
      <c r="B88" s="35" t="s">
        <v>568</v>
      </c>
      <c r="C88" s="35" t="s">
        <v>259</v>
      </c>
      <c r="D88" s="35" t="s">
        <v>810</v>
      </c>
      <c r="E88" s="35" t="s">
        <v>260</v>
      </c>
      <c r="F88" s="35" t="s">
        <v>261</v>
      </c>
      <c r="G88" s="35" t="s">
        <v>811</v>
      </c>
    </row>
    <row r="89" spans="1:7" ht="15" customHeight="1">
      <c r="A89" s="34" t="s">
        <v>812</v>
      </c>
      <c r="B89" s="34" t="s">
        <v>568</v>
      </c>
      <c r="C89" s="34" t="s">
        <v>262</v>
      </c>
      <c r="D89" s="34" t="s">
        <v>603</v>
      </c>
      <c r="E89" s="34" t="s">
        <v>263</v>
      </c>
      <c r="F89" s="34" t="s">
        <v>264</v>
      </c>
      <c r="G89" s="34" t="s">
        <v>813</v>
      </c>
    </row>
    <row r="90" spans="1:7" ht="15" customHeight="1">
      <c r="A90" s="35" t="s">
        <v>814</v>
      </c>
      <c r="B90" s="35" t="s">
        <v>568</v>
      </c>
      <c r="C90" s="35" t="s">
        <v>815</v>
      </c>
      <c r="D90" s="35" t="s">
        <v>578</v>
      </c>
      <c r="E90" s="35" t="s">
        <v>265</v>
      </c>
      <c r="F90" s="35" t="s">
        <v>266</v>
      </c>
      <c r="G90" s="35" t="s">
        <v>816</v>
      </c>
    </row>
    <row r="91" spans="1:7" ht="15" customHeight="1">
      <c r="A91" s="34" t="s">
        <v>817</v>
      </c>
      <c r="B91" s="34" t="s">
        <v>568</v>
      </c>
      <c r="C91" s="34" t="s">
        <v>267</v>
      </c>
      <c r="D91" s="34" t="s">
        <v>818</v>
      </c>
      <c r="E91" s="34" t="s">
        <v>268</v>
      </c>
      <c r="F91" s="34" t="s">
        <v>269</v>
      </c>
      <c r="G91" s="34" t="s">
        <v>819</v>
      </c>
    </row>
    <row r="92" spans="1:7" ht="15" customHeight="1">
      <c r="A92" s="35" t="s">
        <v>820</v>
      </c>
      <c r="B92" s="35" t="s">
        <v>568</v>
      </c>
      <c r="C92" s="35" t="s">
        <v>821</v>
      </c>
      <c r="D92" s="35" t="s">
        <v>822</v>
      </c>
      <c r="E92" s="35" t="s">
        <v>270</v>
      </c>
      <c r="F92" s="35" t="s">
        <v>271</v>
      </c>
      <c r="G92" s="35" t="s">
        <v>823</v>
      </c>
    </row>
    <row r="93" spans="1:7" ht="15" customHeight="1">
      <c r="A93" s="34" t="s">
        <v>824</v>
      </c>
      <c r="B93" s="34" t="s">
        <v>552</v>
      </c>
      <c r="C93" s="34" t="s">
        <v>272</v>
      </c>
      <c r="D93" s="34" t="s">
        <v>825</v>
      </c>
      <c r="E93" s="34" t="s">
        <v>273</v>
      </c>
      <c r="F93" s="34" t="s">
        <v>274</v>
      </c>
      <c r="G93" s="34"/>
    </row>
    <row r="94" spans="1:7" ht="15" customHeight="1">
      <c r="A94" s="35" t="s">
        <v>826</v>
      </c>
      <c r="B94" s="35" t="s">
        <v>568</v>
      </c>
      <c r="C94" s="35" t="s">
        <v>827</v>
      </c>
      <c r="D94" s="35" t="s">
        <v>578</v>
      </c>
      <c r="E94" s="35" t="s">
        <v>275</v>
      </c>
      <c r="F94" s="35" t="s">
        <v>276</v>
      </c>
      <c r="G94" s="35" t="s">
        <v>828</v>
      </c>
    </row>
    <row r="95" spans="1:7" ht="15" customHeight="1">
      <c r="A95" s="34" t="s">
        <v>829</v>
      </c>
      <c r="B95" s="34" t="s">
        <v>552</v>
      </c>
      <c r="C95" s="34" t="s">
        <v>277</v>
      </c>
      <c r="D95" s="34" t="s">
        <v>582</v>
      </c>
      <c r="E95" s="34" t="s">
        <v>278</v>
      </c>
      <c r="F95" s="34" t="s">
        <v>279</v>
      </c>
      <c r="G95" s="34"/>
    </row>
    <row r="96" spans="1:7" ht="15" customHeight="1">
      <c r="A96" s="35" t="s">
        <v>830</v>
      </c>
      <c r="B96" s="35" t="s">
        <v>568</v>
      </c>
      <c r="C96" s="35" t="s">
        <v>280</v>
      </c>
      <c r="D96" s="35" t="s">
        <v>621</v>
      </c>
      <c r="E96" s="35" t="s">
        <v>281</v>
      </c>
      <c r="F96" s="35" t="s">
        <v>282</v>
      </c>
      <c r="G96" s="35" t="s">
        <v>831</v>
      </c>
    </row>
    <row r="97" spans="1:7" ht="15" customHeight="1">
      <c r="A97" s="34" t="s">
        <v>832</v>
      </c>
      <c r="B97" s="34" t="s">
        <v>568</v>
      </c>
      <c r="C97" s="34" t="s">
        <v>833</v>
      </c>
      <c r="D97" s="34" t="s">
        <v>656</v>
      </c>
      <c r="E97" s="34" t="s">
        <v>283</v>
      </c>
      <c r="F97" s="34" t="s">
        <v>284</v>
      </c>
      <c r="G97" s="34"/>
    </row>
    <row r="98" spans="1:7" ht="15" customHeight="1">
      <c r="A98" s="35" t="s">
        <v>834</v>
      </c>
      <c r="B98" s="35" t="s">
        <v>568</v>
      </c>
      <c r="C98" s="35" t="s">
        <v>285</v>
      </c>
      <c r="D98" s="35" t="s">
        <v>835</v>
      </c>
      <c r="E98" s="35" t="s">
        <v>286</v>
      </c>
      <c r="F98" s="35" t="s">
        <v>287</v>
      </c>
      <c r="G98" s="35" t="s">
        <v>836</v>
      </c>
    </row>
    <row r="99" spans="1:7" ht="15" customHeight="1">
      <c r="A99" s="34" t="s">
        <v>837</v>
      </c>
      <c r="B99" s="34" t="s">
        <v>568</v>
      </c>
      <c r="C99" s="34" t="s">
        <v>838</v>
      </c>
      <c r="D99" s="34" t="s">
        <v>578</v>
      </c>
      <c r="E99" s="34" t="s">
        <v>288</v>
      </c>
      <c r="F99" s="34" t="s">
        <v>289</v>
      </c>
      <c r="G99" s="34" t="s">
        <v>839</v>
      </c>
    </row>
    <row r="100" spans="1:7" ht="15" customHeight="1">
      <c r="A100" s="35" t="s">
        <v>840</v>
      </c>
      <c r="B100" s="35" t="s">
        <v>568</v>
      </c>
      <c r="C100" s="35" t="s">
        <v>290</v>
      </c>
      <c r="D100" s="35" t="s">
        <v>841</v>
      </c>
      <c r="E100" s="35" t="s">
        <v>291</v>
      </c>
      <c r="F100" s="35" t="s">
        <v>292</v>
      </c>
      <c r="G100" s="35" t="s">
        <v>842</v>
      </c>
    </row>
    <row r="101" spans="1:7" ht="15" customHeight="1">
      <c r="A101" s="34" t="s">
        <v>843</v>
      </c>
      <c r="B101" s="34" t="s">
        <v>568</v>
      </c>
      <c r="C101" s="34" t="s">
        <v>844</v>
      </c>
      <c r="D101" s="34" t="s">
        <v>845</v>
      </c>
      <c r="E101" s="34" t="s">
        <v>293</v>
      </c>
      <c r="F101" s="34" t="s">
        <v>294</v>
      </c>
      <c r="G101" s="34" t="s">
        <v>846</v>
      </c>
    </row>
    <row r="102" spans="1:7" ht="15" customHeight="1">
      <c r="A102" s="35" t="s">
        <v>847</v>
      </c>
      <c r="B102" s="35" t="s">
        <v>568</v>
      </c>
      <c r="C102" s="35" t="s">
        <v>295</v>
      </c>
      <c r="D102" s="35" t="s">
        <v>582</v>
      </c>
      <c r="E102" s="35" t="s">
        <v>296</v>
      </c>
      <c r="F102" s="35" t="s">
        <v>297</v>
      </c>
      <c r="G102" s="35" t="s">
        <v>848</v>
      </c>
    </row>
    <row r="103" spans="1:7" ht="12">
      <c r="A103" s="34" t="s">
        <v>849</v>
      </c>
      <c r="B103" s="34"/>
      <c r="C103" s="34"/>
      <c r="D103" s="34"/>
      <c r="E103" s="34"/>
      <c r="F103" s="34"/>
      <c r="G103" s="34"/>
    </row>
    <row r="104" spans="1:7" ht="12">
      <c r="A104" s="35" t="s">
        <v>850</v>
      </c>
      <c r="B104" s="35"/>
      <c r="C104" s="35"/>
      <c r="D104" s="35"/>
      <c r="E104" s="35"/>
      <c r="F104" s="35"/>
      <c r="G104" s="35"/>
    </row>
    <row r="105" spans="1:7" ht="12">
      <c r="A105" s="34" t="s">
        <v>851</v>
      </c>
      <c r="B105" s="34"/>
      <c r="C105" s="34"/>
      <c r="D105" s="34"/>
      <c r="E105" s="34"/>
      <c r="F105" s="34"/>
      <c r="G105" s="34"/>
    </row>
    <row r="106" spans="1:7" ht="12">
      <c r="A106" s="35" t="s">
        <v>852</v>
      </c>
      <c r="B106" s="35"/>
      <c r="C106" s="35"/>
      <c r="D106" s="35"/>
      <c r="E106" s="35"/>
      <c r="F106" s="35"/>
      <c r="G106" s="35"/>
    </row>
    <row r="107" spans="1:7" ht="12">
      <c r="A107" s="34" t="s">
        <v>853</v>
      </c>
      <c r="B107" s="34"/>
      <c r="C107" s="34"/>
      <c r="D107" s="34"/>
      <c r="E107" s="34"/>
      <c r="F107" s="34"/>
      <c r="G107" s="34"/>
    </row>
    <row r="108" spans="1:7" ht="12">
      <c r="A108" s="35" t="s">
        <v>854</v>
      </c>
      <c r="B108" s="35"/>
      <c r="C108" s="35"/>
      <c r="D108" s="35"/>
      <c r="E108" s="35"/>
      <c r="F108" s="35"/>
      <c r="G108" s="35"/>
    </row>
    <row r="109" spans="1:7" ht="12">
      <c r="A109" s="34" t="s">
        <v>855</v>
      </c>
      <c r="B109" s="34"/>
      <c r="C109" s="34"/>
      <c r="D109" s="34"/>
      <c r="E109" s="34"/>
      <c r="F109" s="34"/>
      <c r="G109" s="34"/>
    </row>
    <row r="110" spans="1:7" ht="12">
      <c r="A110" s="35" t="s">
        <v>856</v>
      </c>
      <c r="B110" s="35"/>
      <c r="C110" s="35"/>
      <c r="D110" s="35"/>
      <c r="E110" s="35"/>
      <c r="F110" s="35"/>
      <c r="G110" s="35"/>
    </row>
    <row r="111" spans="1:7" ht="12">
      <c r="A111" s="34" t="s">
        <v>857</v>
      </c>
      <c r="B111" s="34"/>
      <c r="C111" s="34"/>
      <c r="D111" s="34"/>
      <c r="E111" s="34"/>
      <c r="F111" s="34"/>
      <c r="G111" s="34"/>
    </row>
    <row r="112" spans="1:7" ht="12">
      <c r="A112" s="35" t="s">
        <v>858</v>
      </c>
      <c r="B112" s="35"/>
      <c r="C112" s="35"/>
      <c r="D112" s="35"/>
      <c r="E112" s="35"/>
      <c r="F112" s="35"/>
      <c r="G112" s="35"/>
    </row>
    <row r="113" spans="1:7" ht="12">
      <c r="A113" s="34" t="s">
        <v>859</v>
      </c>
      <c r="B113" s="34"/>
      <c r="C113" s="34"/>
      <c r="D113" s="34"/>
      <c r="E113" s="34"/>
      <c r="F113" s="34"/>
      <c r="G113" s="34"/>
    </row>
    <row r="114" spans="1:7" ht="12">
      <c r="A114" s="35" t="s">
        <v>860</v>
      </c>
      <c r="B114" s="35"/>
      <c r="C114" s="35"/>
      <c r="D114" s="35"/>
      <c r="E114" s="35"/>
      <c r="F114" s="35"/>
      <c r="G114" s="35"/>
    </row>
    <row r="115" spans="1:7" ht="12">
      <c r="A115" s="34" t="s">
        <v>861</v>
      </c>
      <c r="B115" s="34"/>
      <c r="C115" s="34"/>
      <c r="D115" s="34"/>
      <c r="E115" s="34"/>
      <c r="F115" s="34"/>
      <c r="G115" s="34"/>
    </row>
    <row r="116" spans="1:7" ht="12">
      <c r="A116" s="35" t="s">
        <v>862</v>
      </c>
      <c r="B116" s="35"/>
      <c r="C116" s="35"/>
      <c r="D116" s="35"/>
      <c r="E116" s="35"/>
      <c r="F116" s="35"/>
      <c r="G116" s="35"/>
    </row>
    <row r="117" spans="1:7" ht="12">
      <c r="A117" s="34" t="s">
        <v>863</v>
      </c>
      <c r="B117" s="34"/>
      <c r="C117" s="34"/>
      <c r="D117" s="34"/>
      <c r="E117" s="34"/>
      <c r="F117" s="34"/>
      <c r="G117" s="34"/>
    </row>
    <row r="118" spans="1:7" ht="12">
      <c r="A118" s="35" t="s">
        <v>864</v>
      </c>
      <c r="B118" s="35"/>
      <c r="C118" s="35"/>
      <c r="D118" s="35"/>
      <c r="E118" s="35"/>
      <c r="F118" s="35"/>
      <c r="G118" s="35"/>
    </row>
    <row r="119" spans="1:7" ht="12">
      <c r="A119" s="34" t="s">
        <v>865</v>
      </c>
      <c r="B119" s="34"/>
      <c r="C119" s="34"/>
      <c r="D119" s="34"/>
      <c r="E119" s="34"/>
      <c r="F119" s="34"/>
      <c r="G119" s="34"/>
    </row>
    <row r="120" spans="1:7" ht="12">
      <c r="A120" s="35" t="s">
        <v>866</v>
      </c>
      <c r="B120" s="35"/>
      <c r="C120" s="35"/>
      <c r="D120" s="35"/>
      <c r="E120" s="35"/>
      <c r="F120" s="35"/>
      <c r="G120" s="35"/>
    </row>
    <row r="121" spans="1:7" ht="12">
      <c r="A121" s="34" t="s">
        <v>867</v>
      </c>
      <c r="B121" s="34"/>
      <c r="C121" s="34"/>
      <c r="D121" s="34"/>
      <c r="E121" s="34"/>
      <c r="F121" s="34"/>
      <c r="G121" s="34"/>
    </row>
    <row r="122" spans="1:7" ht="12">
      <c r="A122" s="35" t="s">
        <v>868</v>
      </c>
      <c r="B122" s="35"/>
      <c r="C122" s="35"/>
      <c r="D122" s="35"/>
      <c r="E122" s="35"/>
      <c r="F122" s="35"/>
      <c r="G122" s="35"/>
    </row>
    <row r="123" spans="1:7" ht="12">
      <c r="A123" s="34" t="s">
        <v>869</v>
      </c>
      <c r="B123" s="34"/>
      <c r="C123" s="34"/>
      <c r="D123" s="34"/>
      <c r="E123" s="34"/>
      <c r="F123" s="34"/>
      <c r="G123" s="34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strawhat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桝井　真悟</dc:creator>
  <cp:keywords/>
  <dc:description/>
  <cp:lastModifiedBy>桝井　真悟</cp:lastModifiedBy>
  <cp:lastPrinted>2011-01-21T02:51:44Z</cp:lastPrinted>
  <dcterms:created xsi:type="dcterms:W3CDTF">2011-01-17T03:09:57Z</dcterms:created>
  <dcterms:modified xsi:type="dcterms:W3CDTF">2011-02-08T10:51:16Z</dcterms:modified>
  <cp:category/>
  <cp:version/>
  <cp:contentType/>
  <cp:contentStatus/>
</cp:coreProperties>
</file>